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3FE27C3-3797-48C6-AFE4-DF1FAEEB7D4F}" xr6:coauthVersionLast="47" xr6:coauthVersionMax="47" xr10:uidLastSave="{00000000-0000-0000-0000-000000000000}"/>
  <bookViews>
    <workbookView xWindow="2868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3" l="1"/>
  <c r="B12" i="3"/>
  <c r="C11" i="3"/>
  <c r="B11" i="3"/>
  <c r="C10" i="3"/>
  <c r="B10" i="3"/>
  <c r="C9" i="3"/>
  <c r="B9" i="3"/>
  <c r="C8" i="3"/>
  <c r="B8" i="3"/>
  <c r="B13" i="3" l="1"/>
  <c r="C13" i="3"/>
</calcChain>
</file>

<file path=xl/sharedStrings.xml><?xml version="1.0" encoding="utf-8"?>
<sst xmlns="http://schemas.openxmlformats.org/spreadsheetml/2006/main" count="3664" uniqueCount="368">
  <si>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</si>
  <si>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</si>
  <si>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</si>
  <si>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</si>
  <si>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</si>
  <si>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</si>
  <si>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</si>
  <si>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</si>
  <si>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</si>
  <si>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</si>
  <si>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</si>
  <si>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</si>
  <si>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</si>
  <si>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</si>
  <si>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</si>
  <si>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</si>
  <si>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</si>
  <si>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</si>
  <si>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</si>
  <si>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</si>
  <si>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</si>
  <si>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</si>
  <si>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</si>
  <si>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Всего</t>
  </si>
  <si>
    <t>г. Тулун-3</t>
  </si>
  <si>
    <t>г. Братск</t>
  </si>
  <si>
    <t>г. Ангарск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</si>
  <si>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</si>
  <si>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</si>
  <si>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</si>
  <si>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</si>
  <si>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</si>
  <si>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</si>
  <si>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</si>
  <si>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</si>
  <si>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</si>
  <si>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</si>
  <si>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</si>
  <si>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</si>
  <si>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</si>
  <si>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</si>
  <si>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</si>
  <si>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</si>
  <si>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Восточное отделение ПУ Баяндай</t>
  </si>
  <si>
    <t>Восточное отделение ПУ Бохан</t>
  </si>
  <si>
    <t>Восточное отделение ПУ Оса</t>
  </si>
  <si>
    <t>Восточное отделение ПУ Усть-Орда</t>
  </si>
  <si>
    <t>Ангарское отделение СЦ</t>
  </si>
  <si>
    <t>Шелеховское отделение Сервисного Центра ООО "Иркутскэнергосбыт"</t>
  </si>
  <si>
    <t>ПС 10 кВ РП МРС</t>
  </si>
  <si>
    <t>ПС 10 кВ РП-1 Грановщина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</si>
  <si>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</si>
  <si>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</si>
  <si>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</si>
  <si>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</si>
  <si>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</si>
  <si>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</si>
  <si>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</si>
  <si>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Наименование филиала АО "ИЭСК"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</si>
  <si>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</si>
  <si>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</si>
  <si>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</si>
  <si>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Усольское отделение СЦ</t>
  </si>
  <si>
    <t>АО «ИЭСК»</t>
  </si>
  <si>
    <t>19.02.2026</t>
  </si>
  <si>
    <t>12.03.2026</t>
  </si>
  <si>
    <t>ПС 110/35/10 кВ ПС 110 кВ Пивовариха</t>
  </si>
  <si>
    <t>ПС 35/10 кВ ПС 35 кВ Пирс</t>
  </si>
  <si>
    <t>26.03.2026</t>
  </si>
  <si>
    <t>ПС 110/10 кВ ПС 110 кВ Покровская</t>
  </si>
  <si>
    <t>ПС 35/10 кВ ПС 35 кВ Грановщина</t>
  </si>
  <si>
    <t>30.03.2026</t>
  </si>
  <si>
    <t>ПС 110/35/10 кВ ПС 110 кВ Хомутово</t>
  </si>
  <si>
    <t>ПС 110/35/10 кВ ПС 110 кВ Урик</t>
  </si>
  <si>
    <t>ПС 35/10 кВ ПС 35 кВ Курган</t>
  </si>
  <si>
    <t>ПС 35/10 кВ ПС 35 кВ Дзержинск</t>
  </si>
  <si>
    <t>ПС 110/35/10 кВ ПС 110 кВ Усть-Орда</t>
  </si>
  <si>
    <t>ПС 110/35/10 кВ ПС 110 кВ Черноруд</t>
  </si>
  <si>
    <t>ПС 110/10 кВ ПС 110 кВ Межница</t>
  </si>
  <si>
    <t>ПС 110/35/10 кВ ПС 110 кВ Новонукутск</t>
  </si>
  <si>
    <t>ПС 110/35/10 кВ ПС 110 кВ Заря</t>
  </si>
  <si>
    <t>ПС 220/10/6 кВ ПС 220 кВ Бытовая 10</t>
  </si>
  <si>
    <t>ПС 110/10 кВ ПС 110 кВ Городская 10</t>
  </si>
  <si>
    <t>ПС 110/35/10 кВ ПС 110 кВ Изумрудная</t>
  </si>
  <si>
    <t>ПС 110/10 кВ ПС 110 кВ Приморская</t>
  </si>
  <si>
    <t>ПС 110/10 кВ ПС 110 кВ Максимовская (РЖД)</t>
  </si>
  <si>
    <t>ПС 35/6 кВ ПС 35 кВ Моты</t>
  </si>
  <si>
    <t>ПС 35/10 кВ ПС 35 кВ Баклаши</t>
  </si>
  <si>
    <t>ПС 220/10/10 кВ ПС 220 кВ Малая Елань</t>
  </si>
  <si>
    <t>ПС 110/35/10 кВ ПС 110 кВ Зеленый берег</t>
  </si>
  <si>
    <t>ПС 35/6 кВ ПС 35 кВ Военный городок</t>
  </si>
  <si>
    <t>ПС 35/10 кВ ПС 35 кВ Введенщина</t>
  </si>
  <si>
    <t>ПС 220/110/10 кВ ПС 220 кВ Правобережная</t>
  </si>
  <si>
    <t>ПС 35/10 кВ ПС 35 кВ Мельничная Падь</t>
  </si>
  <si>
    <t>ПС 220/110/10 кВ ПС 220 кВ Восточная</t>
  </si>
  <si>
    <t>ПС 110/10 кВ кВ ПС 110 кВ Гончарово (РЖД)</t>
  </si>
  <si>
    <t>ПС 110/10/6 кВ ПС 110 кВ Глазково 10</t>
  </si>
  <si>
    <t>ПС 35/6 кВ ПС 35 кВ Марата</t>
  </si>
  <si>
    <t>ПС 110/35/10 кВ ПС 110 кВ Анисимово</t>
  </si>
  <si>
    <t>ПС 110/10 кВ ПС 110 кВ Луговая</t>
  </si>
  <si>
    <t>ПС 110/35/10/6 кВ ПС 110 кВ Пивзавод 10</t>
  </si>
  <si>
    <t>ПС 110/10 кВ кВ ПС 110 кВ Большой Луг (РЖД)</t>
  </si>
  <si>
    <t>ПС 35/6 кВ ПС 35 кВ КПД</t>
  </si>
  <si>
    <t>ПС 110/35/10/6 кВ ПС 110 кВ Иркутск-Сортировочный (РЖД)</t>
  </si>
  <si>
    <t>ПС 220/110/6 кВ ПС 220 кВ Ново-Ленино</t>
  </si>
  <si>
    <t>ПС 35/10 кВ ПС 35 кВ Бельск</t>
  </si>
  <si>
    <t>ПС 110/10 кВ ПС 110 кВ Знаменская-2</t>
  </si>
  <si>
    <t>ПС 110/10 кВ ПС 110 кВ Электрокотельная Т-3</t>
  </si>
  <si>
    <t>ПС 110 кВ ПС 110 кВ Дачная</t>
  </si>
  <si>
    <t>ПС 35/10 кВ ПС 35 кВ Хужир</t>
  </si>
  <si>
    <t>ПС 35/10 кВ ПС 35 кВ Верхоленск</t>
  </si>
  <si>
    <t>ПС 110 кВ ПС 110 кВ Новая Лисиха</t>
  </si>
  <si>
    <t>06.04.2026</t>
  </si>
  <si>
    <t>ПС 35/10 кВ ПС 35 кВ Поздняково</t>
  </si>
  <si>
    <t>ПС 110/35/10 кВ ПС 110 кВ Оёк</t>
  </si>
  <si>
    <t>ПС 35/10 кВ ПС 35 кВ Горная</t>
  </si>
  <si>
    <t>ПС 110/10 кВ ПС 110 кВ Карлук</t>
  </si>
  <si>
    <t>08.04.2026</t>
  </si>
  <si>
    <t>ПС 35/10 кВ ПС 35 кВ Геологическая</t>
  </si>
  <si>
    <t>ПС 110/35/10 кВ ПС 110 кВ Оса</t>
  </si>
  <si>
    <t>ПС 35/10 кВ ПС 35 кВ Лыловщина</t>
  </si>
  <si>
    <t>13.04.2026</t>
  </si>
  <si>
    <t>ПС 220/35/10 кВ ПС 220 кВ Столбово</t>
  </si>
  <si>
    <t>15.04.2026</t>
  </si>
  <si>
    <t>ПС 110 кВ ПС 110 кВ Березовая</t>
  </si>
  <si>
    <t>ПС 35/10 кВ ПС 35 кВ Садоводство</t>
  </si>
  <si>
    <t>17.04.2026</t>
  </si>
  <si>
    <t>ПС 110 кВ ПС 110 кВ Летняя (ВЭС)</t>
  </si>
  <si>
    <t>20.04.2026</t>
  </si>
  <si>
    <t>22.04.2026</t>
  </si>
  <si>
    <t>ПС 110/10 кВ ПС 110 кВ Молодежная ВЭС смежная</t>
  </si>
  <si>
    <t>23.04.2026</t>
  </si>
  <si>
    <t>ПС 35/10 кВ ПС 35 кВ Надежда</t>
  </si>
  <si>
    <t>ПС 35/10 кВ ПС 35 кВ Светлячки</t>
  </si>
  <si>
    <t>ПС 35/10 кВ ПС 35 кВ Бирюсинск</t>
  </si>
  <si>
    <t>ПС 35/10/6 кВ ПС 35 кВ Новый Невон</t>
  </si>
  <si>
    <t>ПС 110/10 кВ ПС 110 кВ Новожилкино</t>
  </si>
  <si>
    <t>ПС 35/10 кВ ПС 35 кВ Железнодорожник</t>
  </si>
  <si>
    <t>ПС 35/10 кВ ПС 35 кВ Сосновка</t>
  </si>
  <si>
    <t>ПС 110/10 кВ ПС 110 кВ Еловка</t>
  </si>
  <si>
    <t>ПС 110/10 кВ ПС 110 кВ Тельма (РЖД)</t>
  </si>
  <si>
    <t>ПС 110/10 кВ ПС 110 кВ Пионерская</t>
  </si>
  <si>
    <t>ПС 110/10 кВ ПС 110 кВ Тыреть (РЖД)</t>
  </si>
  <si>
    <t>ПС 35/10 кВ ПС 35 кВ Молодежная</t>
  </si>
  <si>
    <t>30.04.2026</t>
  </si>
  <si>
    <t>ПС 110/10 кВ ПС 110 кВ Лесозавод</t>
  </si>
  <si>
    <t>ПС 35/10 кВ ПС 35 кВ ПС 4</t>
  </si>
  <si>
    <t>28.04.2026</t>
  </si>
  <si>
    <t>ПС 220/110/10/6 кВ ПС 220 кВ Байкальская 10</t>
  </si>
  <si>
    <t>ПС 35/6 кВ ПС 35 кВ Ленино</t>
  </si>
  <si>
    <t>ПС 35/10 кВ ПС 35 кВ Смоленщина</t>
  </si>
  <si>
    <t>ПС 110/10 кВ ПС 110 кВ Молодежная</t>
  </si>
  <si>
    <t>ПС 110/6 кВ ПС 110 кВ Октябрьская</t>
  </si>
  <si>
    <t>ПС 110/35/10 кВ ПС 110 кВ Баяндай</t>
  </si>
  <si>
    <t>ПС 110/10 кВ ПС 110 кВ Бохан</t>
  </si>
  <si>
    <t>ПС 35/10 кВ ПС 35 кВ Тулун</t>
  </si>
  <si>
    <t>ПС 110/35/10 кВ ПС 110 кВ Рубахино</t>
  </si>
  <si>
    <t>ПС 110/10 кВ ПС 110 кВ Симахинская</t>
  </si>
  <si>
    <t>ПС 35/6 кВ ПС 35 кВ Кузьмиха</t>
  </si>
  <si>
    <t xml:space="preserve"> 2/ 30</t>
  </si>
  <si>
    <t>28.05.2026</t>
  </si>
  <si>
    <t>21.05.2026</t>
  </si>
  <si>
    <t>19.05.2026</t>
  </si>
  <si>
    <t>06.05.2026</t>
  </si>
  <si>
    <t>27.05.2026</t>
  </si>
  <si>
    <t>18.05.2026</t>
  </si>
  <si>
    <t>25.05.2026</t>
  </si>
  <si>
    <t>07.05.2026</t>
  </si>
  <si>
    <t>22.05.2026</t>
  </si>
  <si>
    <t>12.05.2026</t>
  </si>
  <si>
    <t>29.05.2026</t>
  </si>
  <si>
    <t>05.05.2026</t>
  </si>
  <si>
    <t>14.05.2026</t>
  </si>
  <si>
    <t>20.05.2026</t>
  </si>
  <si>
    <t>15.05.2026</t>
  </si>
  <si>
    <t>ПС 35 кВ ПС 35 кВ Жемчужная</t>
  </si>
  <si>
    <t>26.05.2026</t>
  </si>
  <si>
    <t>ПС 110/35/10 кВ ПС 110 кВ Хогот</t>
  </si>
  <si>
    <t>ПС 35/10 кВ ПС 35 кВ Западная</t>
  </si>
  <si>
    <t>ПС 35/10 кВ ПС 35 кВ Черемушки</t>
  </si>
  <si>
    <t>ПС 110 кВ ПС 110 кВ Сосновая</t>
  </si>
  <si>
    <t>ПС 35/10 кВ ПС 35 кВ Коты</t>
  </si>
  <si>
    <t>ПС 35/10 кВ ПС 35 кВ Захал</t>
  </si>
  <si>
    <t>ПС 110/10 кВ ПС 110 кВ Котик</t>
  </si>
  <si>
    <t>ПС 110/6 кВ ПС 110 кВ Стеклозавод</t>
  </si>
  <si>
    <t>ПС 35/6 кВ ПС 35 кВ №7 (РЭС-2)</t>
  </si>
  <si>
    <t>ПС 220/110/10 кВ ПС 220 кВ УП-15</t>
  </si>
  <si>
    <t>ПС 35/10 кВ ПС 35 кВ Белобородово</t>
  </si>
  <si>
    <t>ПС 110/35/10 кВ ПС 110 кВ Белореченская</t>
  </si>
  <si>
    <t>ПС 35/10 кВ ПС 35 кВ Верхний Булай</t>
  </si>
  <si>
    <t>ПС 35/10 кВ ПС 35 кВ Тарнополь</t>
  </si>
  <si>
    <t>ПС 35/10 кВ ПС 35 кВ Моисеевка</t>
  </si>
  <si>
    <t>ПС 110/35/6 кВ ПС 110 кВ Южная</t>
  </si>
  <si>
    <t>ПС 110/10/6 кВ ПС 110 кВ Центральная</t>
  </si>
  <si>
    <t>ПС 6/0,4 кВ Ново-Снежная</t>
  </si>
  <si>
    <t>ПС 110/6 кВ ПС 110 кВ Рабочая</t>
  </si>
  <si>
    <t>ПС 110/10/6 кВ ПС 110 кВ Мельниково 10</t>
  </si>
  <si>
    <t>ПС 35/10 кВ ПС 35 кВ Шаманка</t>
  </si>
  <si>
    <t>ПС 220/35/10 кВ ПС 220 кВ Светлая</t>
  </si>
  <si>
    <t>23.06.2026</t>
  </si>
  <si>
    <t>09.06.2026</t>
  </si>
  <si>
    <t>16.06.2026</t>
  </si>
  <si>
    <t>04.06.2026</t>
  </si>
  <si>
    <t>05.06.2026</t>
  </si>
  <si>
    <t>13.03.2026</t>
  </si>
  <si>
    <t>17.06.2026</t>
  </si>
  <si>
    <t>11.06.2026</t>
  </si>
  <si>
    <t>19.06.2026</t>
  </si>
  <si>
    <t>10.06.2026</t>
  </si>
  <si>
    <t>22.06.2026</t>
  </si>
  <si>
    <t>01.06.2026</t>
  </si>
  <si>
    <t>26.06.2026</t>
  </si>
  <si>
    <t>03.06.2026</t>
  </si>
  <si>
    <t>15.06.2026</t>
  </si>
  <si>
    <t>18.06.2026</t>
  </si>
  <si>
    <t>02.06.2026</t>
  </si>
  <si>
    <t>ПС 35/10 кВ ПС 35 кВ Олонки</t>
  </si>
  <si>
    <t>08.06.2026</t>
  </si>
  <si>
    <t>ПС 110/10 кВ ПС 110 кВ Тихоновка</t>
  </si>
  <si>
    <t>25.06.2026</t>
  </si>
  <si>
    <t>ПС 110/10 кВ ПС 110 кВ Манзурка</t>
  </si>
  <si>
    <t>30.06.2026</t>
  </si>
  <si>
    <t>ПС 35/10 кВ ПС 35 кВ Тараса</t>
  </si>
  <si>
    <t>24.06.2026</t>
  </si>
  <si>
    <t>ПС 110/20/10 кВ ПС 110 кВ Жигалово</t>
  </si>
  <si>
    <t>ПС 110/35/10 кВ ПС 110 кВ Еланцы</t>
  </si>
  <si>
    <t>29.06.2026</t>
  </si>
  <si>
    <t>ПС 35/10 кВ ПС 35 кВ Харат</t>
  </si>
  <si>
    <t>ПС 110/35/10 кВ ПС 110 кВ Качуг</t>
  </si>
  <si>
    <t>ПС 110/35/10 кВ ПС 110 кВ Новая Уда</t>
  </si>
  <si>
    <t>ПС 35/10 кВ ПС 35 кВ Усть-Уда</t>
  </si>
  <si>
    <t>ПС 35/10 кВ ПС 35 кВ Афанасьево</t>
  </si>
  <si>
    <t>ПС 35/6 кВ ПС 35 кВ Шахта</t>
  </si>
  <si>
    <t>ПС 35/10 кВ ПС 35 кВ Нижняя Заимка</t>
  </si>
  <si>
    <t>ПС 35/10 кВ ПС 35 кВ Или</t>
  </si>
  <si>
    <t>ПС 35/6 кВ ПС 35 кВ №5</t>
  </si>
  <si>
    <t>ПС 35/10 кВ ПС 35 кВ Энергетик-3</t>
  </si>
  <si>
    <t>ПС 220/35/10 кВ ПС 220 кВ Покосное</t>
  </si>
  <si>
    <t>ПС 35/6 кВ ПС 35 кВ №16</t>
  </si>
  <si>
    <t>ПС 35/6 кВ ПС 35 кВ №36</t>
  </si>
  <si>
    <t>ПС 35/10 кВ ПС 35 кВ Кутулик-35</t>
  </si>
  <si>
    <t>ПС 110/35/10 кВ ПС 110 кВ Бахтай</t>
  </si>
  <si>
    <t>ПС 35/10 кВ ПС 35 кВ Апхульта</t>
  </si>
  <si>
    <t>ПС 110/10 кВ кВ ПС 110 кВ Подкаменная (РЖД)</t>
  </si>
  <si>
    <t>ПС 35/6 кВ ПС 35 кВ Жилкино</t>
  </si>
  <si>
    <t>ПС 110/10/6 кВ ПС 110 кВ Цесовская</t>
  </si>
  <si>
    <t>ПС 35/10 кВ ПС 35 кВ Индустриальная</t>
  </si>
  <si>
    <t>ПС 35/6 кВ ПС 35 кВ Партизанская</t>
  </si>
  <si>
    <t>Восточное отделение ПУ Усть-Уда</t>
  </si>
  <si>
    <t xml:space="preserve"> 1/ 15</t>
  </si>
  <si>
    <t>07.07.2026</t>
  </si>
  <si>
    <t>13.07.2026</t>
  </si>
  <si>
    <t>02.07.2026</t>
  </si>
  <si>
    <t>ПС 110/35/10 кВ Урик</t>
  </si>
  <si>
    <t>18.02.2026</t>
  </si>
  <si>
    <t>08.07.2026</t>
  </si>
  <si>
    <t>ПС 110/35/10 кВ Хомутово</t>
  </si>
  <si>
    <t>20.02.2026</t>
  </si>
  <si>
    <t>01.04.2026</t>
  </si>
  <si>
    <t>24.07.2026</t>
  </si>
  <si>
    <t>ПС 35/10 кВ Бозой</t>
  </si>
  <si>
    <t>20.03.2025</t>
  </si>
  <si>
    <t>06.07.2026</t>
  </si>
  <si>
    <t>01.07.2026</t>
  </si>
  <si>
    <t>21.07.2026</t>
  </si>
  <si>
    <t>22.07.2026</t>
  </si>
  <si>
    <t>03.07.2026</t>
  </si>
  <si>
    <t>23.07.2026</t>
  </si>
  <si>
    <t>10.07.2026</t>
  </si>
  <si>
    <t>31.07.2026</t>
  </si>
  <si>
    <t>ПС 35/10 кВ ПС 35 кВ Бозой</t>
  </si>
  <si>
    <t>09.07.2026</t>
  </si>
  <si>
    <t>17.07.2026</t>
  </si>
  <si>
    <t>29.07.2026</t>
  </si>
  <si>
    <t>15.07.2026</t>
  </si>
  <si>
    <t>27.07.2026</t>
  </si>
  <si>
    <t>28.07.2026</t>
  </si>
  <si>
    <t>ПС 35/10 кВ ПС 35 кВ Светлолобово</t>
  </si>
  <si>
    <t>18.03.2026</t>
  </si>
  <si>
    <t>20.07.2026</t>
  </si>
  <si>
    <t>ПС 110/10 кВ ПС 110 кВ Енисей</t>
  </si>
  <si>
    <t>ПС 35/10 кВ ПС 35 кВ Половинка</t>
  </si>
  <si>
    <t>14.07.2026</t>
  </si>
  <si>
    <t>ПС 110/10 кВ ПС 110 кВ Никольск</t>
  </si>
  <si>
    <t>ПС 10 кВ ПС 35 МРС</t>
  </si>
  <si>
    <t>16.07.2026</t>
  </si>
  <si>
    <t>30.07.2026</t>
  </si>
  <si>
    <t>ПС 35/10 кВ ПС 35 кВ Молька</t>
  </si>
  <si>
    <t>ПС 35/10 кВ ПС 35 кВ Игжей</t>
  </si>
  <si>
    <t>ПС 35/10 кВ ПС 35 кВ Юголок</t>
  </si>
  <si>
    <t>ПС 35/10 кВ ПС 35 кВ Бирюлька</t>
  </si>
  <si>
    <t>ПС 35/10 кВ ПС 35 кВ Каменка</t>
  </si>
  <si>
    <t>ПС 35/10 кВ ПС 35 кВ Анга</t>
  </si>
  <si>
    <t>ПС 35/10 кВ ПС 35 кВ Горохово</t>
  </si>
  <si>
    <t>ПС 35/10 кВ ПС 35 кВ Кимильтей</t>
  </si>
  <si>
    <t>ПС 110/10 кВ ПС 110 кВ Юрты</t>
  </si>
  <si>
    <t>19.07.2026</t>
  </si>
  <si>
    <t>ПС 110/10 кВ ПС 110 кВ Новобирюсинск</t>
  </si>
  <si>
    <t>ПС 110/27,5/10 кВ ПС 110 кВ Облепиха (РЖД)</t>
  </si>
  <si>
    <t>ПС 35/10 кВ ПС 35 кВ Центральный Хазан</t>
  </si>
  <si>
    <t>ПС 110/35/10 кВ ПС 110 кВ Зима (РЖД)</t>
  </si>
  <si>
    <t>ПС 35/10 кВ ПС 35 кВ Едогон</t>
  </si>
  <si>
    <t>ПС 35/10 кВ ПС 35 кВ Филипповск</t>
  </si>
  <si>
    <t>ПС 110 кВ ПС 110 кВ Ук (РЖД)</t>
  </si>
  <si>
    <t>ПС 110/35/6 кВ ПС 110 кВ Азейская</t>
  </si>
  <si>
    <t>ПС 35/10 кВ Центральный Хазан</t>
  </si>
  <si>
    <t>ПС 110/35/10 кВ Катарбей</t>
  </si>
  <si>
    <t>ПС 35/10 кВ ПС 35 кВ Кундуй</t>
  </si>
  <si>
    <t>ПС 35/10 кВ ПС 35 кВ Усть-Када</t>
  </si>
  <si>
    <t>ПС 35/10 кВ ПС 35 кВ Леоново</t>
  </si>
  <si>
    <t>ПС 110/10 кВ ПС 110 кВ Подымахино</t>
  </si>
  <si>
    <t>ПС 35/6 кВ ПС 35 кВ ГПП-2</t>
  </si>
  <si>
    <t>ПС 110/35/10 кВ ПС 110 кВ Карапчанка</t>
  </si>
  <si>
    <t>ПС 35/6 кВ ПС 35 кВ №12</t>
  </si>
  <si>
    <t>ПС 110/10 кВ ПС 110 кВ Макарово</t>
  </si>
  <si>
    <t>ПС 110/10/6 кВ ПС 110 кВ Новоилимская</t>
  </si>
  <si>
    <t>ПС 35/6 кВ ПС 35 кВ Железногорская</t>
  </si>
  <si>
    <t>ПС 220/6/6 кВ ПС 220 кВ №6</t>
  </si>
  <si>
    <t>25.07.2026</t>
  </si>
  <si>
    <t>ПС 35/6 кВ ПС 35 кВ Бадарма</t>
  </si>
  <si>
    <t>ПС 35/10 кВ ПС 35 кВ Александровка</t>
  </si>
  <si>
    <t>ПС 35/10 кВ ПС 35 кВ Кобляково</t>
  </si>
  <si>
    <t>ПС 110/35/10 кВ Алтарик</t>
  </si>
  <si>
    <t>ПС 35/10 кВ Железнодорожник</t>
  </si>
  <si>
    <t>ПС 35/10 кВ Зоны</t>
  </si>
  <si>
    <t>ПС 110/35/10 кВ ПС 110 кВ Иваническая</t>
  </si>
  <si>
    <t>ПС 35/10 кВ ПС 35 кВ Табарсук</t>
  </si>
  <si>
    <t>ПС 35/10 кВ Ханжиново</t>
  </si>
  <si>
    <t>ПС 110/35/10 кВ Новонукутск</t>
  </si>
  <si>
    <t>ПС 35/10 кВ Бажир</t>
  </si>
  <si>
    <t>ПС 35/10 кВ ПС 35 кВ Аляты</t>
  </si>
  <si>
    <t>ПС 110/10 кВ Тыреть (РЖД)</t>
  </si>
  <si>
    <t>ПС 35/10 кВ Троицк</t>
  </si>
  <si>
    <t>ПС 35/10 кВ Веренка</t>
  </si>
  <si>
    <t>ПС 35/10 кВ Сосновка</t>
  </si>
  <si>
    <t>ПС 110/10 кВ Пионерская</t>
  </si>
  <si>
    <t>17.12.2024</t>
  </si>
  <si>
    <t>ПС 35/10 кВ ПС 4</t>
  </si>
  <si>
    <t>22.05.2025</t>
  </si>
  <si>
    <t>23.03.2026</t>
  </si>
  <si>
    <t>ПС 35/10 кВ ПС 35 кВ Старые Нукуты</t>
  </si>
  <si>
    <t>ПС 110/10 кВ ПС 110 кВ Половина (РЖД)</t>
  </si>
  <si>
    <t>ПС 35/10 кВ ПС 35 кВ Буреть</t>
  </si>
  <si>
    <t>ПС 35/10 кВ ПС 35 кВ Зоны</t>
  </si>
  <si>
    <t>ПС 35/10 кВ ПС 35 кВ Новоленино</t>
  </si>
  <si>
    <t>ПС 35/10 кВ ПС 35 кВ Голуметь</t>
  </si>
  <si>
    <t>ПС 35/10 кВ ПС 35 кВ Веренка</t>
  </si>
  <si>
    <t>ПС 110/6 кВ ПС 110 кВ Цимлянская</t>
  </si>
  <si>
    <t>ПС 110/6 кВ ПС 110 кВ Спутник</t>
  </si>
  <si>
    <t>ПС 35/6 кВ ПС 35 кВ Перевал</t>
  </si>
  <si>
    <t>ПС 110/35/6 кВ ПС 110 кВ Кировская</t>
  </si>
  <si>
    <t>ПС 110/6 кВ кВ ПС 110 кВ Рассоха (РЖД)</t>
  </si>
  <si>
    <t>ПС 220/35 кВ ПС 220 кВ Левобережная</t>
  </si>
  <si>
    <t>ПС 110/35/10 кВ ПС 110 кВ Туристская</t>
  </si>
  <si>
    <t>ПС 110/10/6 кВ ПС 110 кВЦентральная-10</t>
  </si>
  <si>
    <t>24.03.2026</t>
  </si>
  <si>
    <t>Восточное отделение Сервисного Центра ООО «Иркутскэнергосбыт»</t>
  </si>
  <si>
    <t xml:space="preserve"> 6/ 95</t>
  </si>
  <si>
    <t xml:space="preserve"> 4/ 345</t>
  </si>
  <si>
    <t xml:space="preserve"> 11/ 455</t>
  </si>
  <si>
    <t xml:space="preserve"> 2/ 165</t>
  </si>
  <si>
    <t>Усть-Кутское отделение СЦ</t>
  </si>
  <si>
    <t xml:space="preserve"> 5/ 85</t>
  </si>
  <si>
    <t xml:space="preserve"> 8/ 265</t>
  </si>
  <si>
    <t xml:space="preserve"> 4/ 60</t>
  </si>
  <si>
    <t xml:space="preserve"> 15/ 743.5</t>
  </si>
  <si>
    <t xml:space="preserve"> 19/ 803.5</t>
  </si>
  <si>
    <t xml:space="preserve"> 40/ 1553.5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</si>
</sst>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  <family val="2"/>
      <charset val="204"/>
    </font>
    <font>
      <sz val="11"/>
      <name val="Calibri"/>
      <family val="2"/>
      <charset val="204"/>
    </font>
    <font>
      <i/>
      <sz val="20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16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3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17" fillId="7" borderId="7" xfId="2" applyFont="1" applyFill="1" applyBorder="1" applyAlignment="1">
      <alignment horizontal="center" vertical="top" wrapText="1" readingOrder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16" fillId="7" borderId="19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1">
          <cell r="C41">
            <v>666</v>
          </cell>
          <cell r="D41">
            <v>16199.220000000001</v>
          </cell>
        </row>
        <row r="61">
          <cell r="C61">
            <v>449</v>
          </cell>
          <cell r="D61">
            <v>13417.68</v>
          </cell>
        </row>
        <row r="81">
          <cell r="C81">
            <v>35</v>
          </cell>
          <cell r="D81">
            <v>888</v>
          </cell>
        </row>
        <row r="101">
          <cell r="C101">
            <v>151</v>
          </cell>
          <cell r="D101">
            <v>2813.5000009999999</v>
          </cell>
        </row>
        <row r="121">
          <cell r="C121">
            <v>42</v>
          </cell>
          <cell r="D121">
            <v>589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1176" activePane="bottomLeft" state="frozen"/>
      <selection pane="bottomLeft" activeCell="X1182" sqref="X1182"/>
    </sheetView>
  </sheetViews>
  <sheetFormatPr defaultRowHeight="15" x14ac:dyDescent="0.25"/>
  <cols>
    <col min="1" max="1" width="5.28515625" style="17" customWidth="1"/>
    <col min="2" max="2" width="1.5703125" style="17" customWidth="1"/>
    <col min="3" max="3" width="9.42578125" style="17" customWidth="1"/>
    <col min="4" max="4" width="28.140625" style="17" customWidth="1"/>
    <col min="5" max="5" width="20.5703125" style="17" customWidth="1"/>
    <col min="6" max="6" width="0" style="17" hidden="1" customWidth="1"/>
    <col min="7" max="7" width="15.5703125" style="17" customWidth="1"/>
    <col min="8" max="8" width="6.85546875" style="17" customWidth="1"/>
    <col min="9" max="9" width="21.140625" style="17" customWidth="1"/>
    <col min="10" max="10" width="18.85546875" style="17" customWidth="1"/>
    <col min="11" max="11" width="25.140625" style="17" customWidth="1"/>
    <col min="12" max="12" width="17" style="17" customWidth="1"/>
    <col min="13" max="13" width="9.5703125" style="17" customWidth="1"/>
    <col min="14" max="14" width="23.28515625" style="17" customWidth="1"/>
    <col min="15" max="15" width="0" style="17" hidden="1" customWidth="1"/>
    <col min="16" max="16" width="2" style="17" customWidth="1"/>
    <col min="17" max="16384" width="9.140625" style="17"/>
  </cols>
  <sheetData>
    <row r="1" spans="2:14" ht="28.9" customHeight="1" x14ac:dyDescent="0.25">
      <c r="B1" s="30" t="s">
        <v>42</v>
      </c>
      <c r="C1" s="31"/>
      <c r="D1" s="31"/>
      <c r="E1" s="31"/>
      <c r="F1" s="31"/>
      <c r="G1" s="31"/>
    </row>
    <row r="2" spans="2:14" ht="9.9499999999999993" customHeight="1" x14ac:dyDescent="0.25"/>
    <row r="3" spans="2:14" ht="28.5" customHeight="1" x14ac:dyDescent="0.25">
      <c r="F3" s="32" t="s">
        <v>3</v>
      </c>
      <c r="G3" s="31"/>
      <c r="H3" s="31"/>
      <c r="I3" s="31"/>
      <c r="J3" s="31"/>
      <c r="K3" s="31"/>
      <c r="L3" s="31"/>
    </row>
    <row r="4" spans="2:14" ht="5.0999999999999996" customHeight="1" x14ac:dyDescent="0.25"/>
    <row r="5" spans="2:14" ht="57" x14ac:dyDescent="0.25">
      <c r="C5" s="18" t="s">
        <v>4</v>
      </c>
      <c r="D5" s="18" t="s">
        <v>5</v>
      </c>
      <c r="E5" s="18" t="s">
        <v>6</v>
      </c>
      <c r="G5" s="33" t="s">
        <v>7</v>
      </c>
      <c r="H5" s="34"/>
      <c r="I5" s="18" t="s">
        <v>8</v>
      </c>
      <c r="J5" s="18" t="s">
        <v>9</v>
      </c>
      <c r="K5" s="18" t="s">
        <v>10</v>
      </c>
      <c r="L5" s="33" t="s">
        <v>11</v>
      </c>
      <c r="M5" s="34"/>
      <c r="N5" s="18" t="s">
        <v>12</v>
      </c>
    </row>
    <row r="6" spans="2:14" x14ac:dyDescent="0.25">
      <c r="C6" s="19" t="s">
        <v>13</v>
      </c>
      <c r="D6" s="19" t="s">
        <v>14</v>
      </c>
      <c r="E6" s="19" t="s">
        <v>15</v>
      </c>
      <c r="G6" s="35" t="s">
        <v>16</v>
      </c>
      <c r="H6" s="34"/>
      <c r="I6" s="19" t="s">
        <v>17</v>
      </c>
      <c r="J6" s="19" t="s">
        <v>18</v>
      </c>
      <c r="K6" s="19" t="s">
        <v>19</v>
      </c>
      <c r="L6" s="35" t="s">
        <v>20</v>
      </c>
      <c r="M6" s="34"/>
      <c r="N6" s="19" t="s">
        <v>21</v>
      </c>
    </row>
    <row r="7" spans="2:14" ht="17.100000000000001" customHeight="1" x14ac:dyDescent="0.25">
      <c r="C7" s="26" t="s">
        <v>51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5"/>
    </row>
    <row r="8" spans="2:14" ht="17.100000000000001" customHeight="1" x14ac:dyDescent="0.25">
      <c r="C8" s="28" t="s">
        <v>22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5"/>
    </row>
    <row r="9" spans="2:14" x14ac:dyDescent="0.25">
      <c r="C9" s="14">
        <v>1</v>
      </c>
      <c r="D9" s="14" t="s">
        <v>109</v>
      </c>
      <c r="E9" s="14">
        <v>9795</v>
      </c>
      <c r="G9" s="24" t="s">
        <v>131</v>
      </c>
      <c r="H9" s="25"/>
      <c r="I9" s="14">
        <v>3124</v>
      </c>
      <c r="J9" s="14" t="s">
        <v>250</v>
      </c>
      <c r="K9" s="14">
        <v>15</v>
      </c>
      <c r="L9" s="24">
        <v>6</v>
      </c>
      <c r="M9" s="25"/>
      <c r="N9" s="14">
        <v>735.03728000000001</v>
      </c>
    </row>
    <row r="10" spans="2:14" ht="25.5" x14ac:dyDescent="0.25">
      <c r="C10" s="14">
        <v>2</v>
      </c>
      <c r="D10" s="14" t="s">
        <v>72</v>
      </c>
      <c r="E10" s="14">
        <v>2177</v>
      </c>
      <c r="G10" s="24" t="s">
        <v>123</v>
      </c>
      <c r="H10" s="25"/>
      <c r="I10" s="14">
        <v>3176</v>
      </c>
      <c r="J10" s="14" t="s">
        <v>251</v>
      </c>
      <c r="K10" s="14">
        <v>15</v>
      </c>
      <c r="L10" s="24">
        <v>6</v>
      </c>
      <c r="M10" s="25"/>
      <c r="N10" s="14">
        <v>19.32208</v>
      </c>
    </row>
    <row r="11" spans="2:14" ht="25.5" x14ac:dyDescent="0.25">
      <c r="C11" s="14">
        <v>3</v>
      </c>
      <c r="D11" s="14" t="s">
        <v>73</v>
      </c>
      <c r="E11" s="14">
        <v>2285</v>
      </c>
      <c r="G11" s="24" t="s">
        <v>126</v>
      </c>
      <c r="H11" s="25"/>
      <c r="I11" s="14">
        <v>3181</v>
      </c>
      <c r="J11" s="14" t="s">
        <v>252</v>
      </c>
      <c r="K11" s="14">
        <v>15</v>
      </c>
      <c r="L11" s="24">
        <v>6</v>
      </c>
      <c r="M11" s="25"/>
      <c r="N11" s="14">
        <v>19.32208</v>
      </c>
    </row>
    <row r="12" spans="2:14" x14ac:dyDescent="0.25">
      <c r="C12" s="14">
        <v>4</v>
      </c>
      <c r="D12" s="14" t="s">
        <v>116</v>
      </c>
      <c r="E12" s="14">
        <v>2328</v>
      </c>
      <c r="G12" s="24" t="s">
        <v>128</v>
      </c>
      <c r="H12" s="25"/>
      <c r="I12" s="14">
        <v>2977</v>
      </c>
      <c r="J12" s="14" t="s">
        <v>252</v>
      </c>
      <c r="K12" s="14">
        <v>15</v>
      </c>
      <c r="L12" s="24">
        <v>6</v>
      </c>
      <c r="M12" s="25"/>
      <c r="N12" s="14">
        <v>120.92054</v>
      </c>
    </row>
    <row r="13" spans="2:14" x14ac:dyDescent="0.25">
      <c r="C13" s="14">
        <v>5</v>
      </c>
      <c r="D13" s="14" t="s">
        <v>253</v>
      </c>
      <c r="E13" s="14">
        <v>931</v>
      </c>
      <c r="G13" s="24" t="s">
        <v>254</v>
      </c>
      <c r="H13" s="25"/>
      <c r="I13" s="14">
        <v>1782</v>
      </c>
      <c r="J13" s="14" t="s">
        <v>255</v>
      </c>
      <c r="K13" s="14">
        <v>15</v>
      </c>
      <c r="L13" s="24">
        <v>6</v>
      </c>
      <c r="M13" s="25"/>
      <c r="N13" s="14">
        <v>19.32208</v>
      </c>
    </row>
    <row r="14" spans="2:14" x14ac:dyDescent="0.25">
      <c r="C14" s="14">
        <v>6</v>
      </c>
      <c r="D14" s="14" t="s">
        <v>256</v>
      </c>
      <c r="E14" s="14">
        <v>1003</v>
      </c>
      <c r="G14" s="24" t="s">
        <v>257</v>
      </c>
      <c r="H14" s="25"/>
      <c r="I14" s="14">
        <v>1913</v>
      </c>
      <c r="J14" s="14" t="s">
        <v>255</v>
      </c>
      <c r="K14" s="14">
        <v>15</v>
      </c>
      <c r="L14" s="24">
        <v>6</v>
      </c>
      <c r="M14" s="25"/>
      <c r="N14" s="14">
        <v>19.32208</v>
      </c>
    </row>
    <row r="15" spans="2:14" x14ac:dyDescent="0.25">
      <c r="C15" s="14">
        <v>7</v>
      </c>
      <c r="D15" s="14" t="s">
        <v>119</v>
      </c>
      <c r="E15" s="14">
        <v>1802</v>
      </c>
      <c r="G15" s="24" t="s">
        <v>258</v>
      </c>
      <c r="H15" s="25"/>
      <c r="I15" s="14">
        <v>2383</v>
      </c>
      <c r="J15" s="14" t="s">
        <v>259</v>
      </c>
      <c r="K15" s="14">
        <v>15</v>
      </c>
      <c r="L15" s="24">
        <v>6</v>
      </c>
      <c r="M15" s="25"/>
      <c r="N15" s="14">
        <v>46.720390000000002</v>
      </c>
    </row>
    <row r="16" spans="2:14" ht="25.5" x14ac:dyDescent="0.25">
      <c r="C16" s="14">
        <v>8</v>
      </c>
      <c r="D16" s="14" t="s">
        <v>122</v>
      </c>
      <c r="E16" s="14">
        <v>8094</v>
      </c>
      <c r="G16" s="24" t="s">
        <v>112</v>
      </c>
      <c r="H16" s="25"/>
      <c r="I16" s="14">
        <v>2488</v>
      </c>
      <c r="J16" s="14" t="s">
        <v>251</v>
      </c>
      <c r="K16" s="14">
        <v>15</v>
      </c>
      <c r="L16" s="24">
        <v>6</v>
      </c>
      <c r="M16" s="25"/>
      <c r="N16" s="14">
        <v>120.92054</v>
      </c>
    </row>
    <row r="17" spans="3:14" x14ac:dyDescent="0.25">
      <c r="C17" s="14">
        <v>9</v>
      </c>
      <c r="D17" s="14" t="s">
        <v>260</v>
      </c>
      <c r="E17" s="14">
        <v>7300</v>
      </c>
      <c r="G17" s="24" t="s">
        <v>261</v>
      </c>
      <c r="H17" s="25"/>
      <c r="I17" s="14">
        <v>1576</v>
      </c>
      <c r="J17" s="14" t="s">
        <v>262</v>
      </c>
      <c r="K17" s="14">
        <v>250</v>
      </c>
      <c r="L17" s="24">
        <v>12</v>
      </c>
      <c r="M17" s="25"/>
      <c r="N17" s="14">
        <v>60.017249300000003</v>
      </c>
    </row>
    <row r="18" spans="3:14" x14ac:dyDescent="0.25">
      <c r="C18" s="14">
        <v>10</v>
      </c>
      <c r="D18" s="14" t="s">
        <v>115</v>
      </c>
      <c r="E18" s="14">
        <v>3113</v>
      </c>
      <c r="G18" s="24" t="s">
        <v>166</v>
      </c>
      <c r="H18" s="25"/>
      <c r="I18" s="14">
        <v>3766</v>
      </c>
      <c r="J18" s="14" t="s">
        <v>263</v>
      </c>
      <c r="K18" s="14">
        <v>15</v>
      </c>
      <c r="L18" s="24">
        <v>6</v>
      </c>
      <c r="M18" s="25"/>
      <c r="N18" s="14">
        <v>120.92054</v>
      </c>
    </row>
    <row r="19" spans="3:14" ht="25.5" x14ac:dyDescent="0.25">
      <c r="C19" s="14">
        <v>11</v>
      </c>
      <c r="D19" s="14" t="s">
        <v>73</v>
      </c>
      <c r="E19" s="14">
        <v>2800</v>
      </c>
      <c r="G19" s="24" t="s">
        <v>169</v>
      </c>
      <c r="H19" s="25"/>
      <c r="I19" s="14">
        <v>3790</v>
      </c>
      <c r="J19" s="14" t="s">
        <v>264</v>
      </c>
      <c r="K19" s="14">
        <v>15</v>
      </c>
      <c r="L19" s="24">
        <v>6</v>
      </c>
      <c r="M19" s="25"/>
      <c r="N19" s="14">
        <v>19.32208</v>
      </c>
    </row>
    <row r="20" spans="3:14" ht="25.5" x14ac:dyDescent="0.25">
      <c r="C20" s="14">
        <v>12</v>
      </c>
      <c r="D20" s="14" t="s">
        <v>73</v>
      </c>
      <c r="E20" s="14">
        <v>3138</v>
      </c>
      <c r="G20" s="24" t="s">
        <v>166</v>
      </c>
      <c r="H20" s="25"/>
      <c r="I20" s="14">
        <v>3797</v>
      </c>
      <c r="J20" s="14" t="s">
        <v>250</v>
      </c>
      <c r="K20" s="14">
        <v>15</v>
      </c>
      <c r="L20" s="24">
        <v>6</v>
      </c>
      <c r="M20" s="25"/>
      <c r="N20" s="14">
        <v>96.266800000000003</v>
      </c>
    </row>
    <row r="21" spans="3:14" x14ac:dyDescent="0.25">
      <c r="C21" s="14">
        <v>13</v>
      </c>
      <c r="D21" s="14" t="s">
        <v>50</v>
      </c>
      <c r="E21" s="14">
        <v>3117</v>
      </c>
      <c r="G21" s="24" t="s">
        <v>166</v>
      </c>
      <c r="H21" s="25"/>
      <c r="I21" s="14">
        <v>3802</v>
      </c>
      <c r="J21" s="14" t="s">
        <v>265</v>
      </c>
      <c r="K21" s="14">
        <v>10</v>
      </c>
      <c r="L21" s="24">
        <v>6</v>
      </c>
      <c r="M21" s="25"/>
      <c r="N21" s="14">
        <v>19.32208</v>
      </c>
    </row>
    <row r="22" spans="3:14" ht="25.5" x14ac:dyDescent="0.25">
      <c r="C22" s="14">
        <v>14</v>
      </c>
      <c r="D22" s="14" t="s">
        <v>70</v>
      </c>
      <c r="E22" s="14">
        <v>2817</v>
      </c>
      <c r="G22" s="24" t="s">
        <v>169</v>
      </c>
      <c r="H22" s="25"/>
      <c r="I22" s="14">
        <v>3808</v>
      </c>
      <c r="J22" s="14" t="s">
        <v>251</v>
      </c>
      <c r="K22" s="14">
        <v>30</v>
      </c>
      <c r="L22" s="24">
        <v>6</v>
      </c>
      <c r="M22" s="25"/>
      <c r="N22" s="14">
        <v>46.720390000000002</v>
      </c>
    </row>
    <row r="23" spans="3:14" ht="25.5" x14ac:dyDescent="0.25">
      <c r="C23" s="14">
        <v>15</v>
      </c>
      <c r="D23" s="14" t="s">
        <v>153</v>
      </c>
      <c r="E23" s="14">
        <v>3192</v>
      </c>
      <c r="G23" s="24" t="s">
        <v>176</v>
      </c>
      <c r="H23" s="25"/>
      <c r="I23" s="14">
        <v>3814</v>
      </c>
      <c r="J23" s="14" t="s">
        <v>266</v>
      </c>
      <c r="K23" s="14">
        <v>15</v>
      </c>
      <c r="L23" s="24">
        <v>6</v>
      </c>
      <c r="M23" s="25"/>
      <c r="N23" s="14">
        <v>46.720390000000002</v>
      </c>
    </row>
    <row r="24" spans="3:14" x14ac:dyDescent="0.25">
      <c r="C24" s="14">
        <v>16</v>
      </c>
      <c r="D24" s="14" t="s">
        <v>175</v>
      </c>
      <c r="E24" s="14">
        <v>12471</v>
      </c>
      <c r="G24" s="24" t="s">
        <v>176</v>
      </c>
      <c r="H24" s="25"/>
      <c r="I24" s="14">
        <v>3817</v>
      </c>
      <c r="J24" s="14" t="s">
        <v>252</v>
      </c>
      <c r="K24" s="14">
        <v>15</v>
      </c>
      <c r="L24" s="24">
        <v>6</v>
      </c>
      <c r="M24" s="25"/>
      <c r="N24" s="14">
        <v>46.720390000000002</v>
      </c>
    </row>
    <row r="25" spans="3:14" ht="25.5" x14ac:dyDescent="0.25">
      <c r="C25" s="14">
        <v>17</v>
      </c>
      <c r="D25" s="14" t="s">
        <v>224</v>
      </c>
      <c r="E25" s="14">
        <v>3077</v>
      </c>
      <c r="G25" s="24" t="s">
        <v>168</v>
      </c>
      <c r="H25" s="25"/>
      <c r="I25" s="14">
        <v>3666</v>
      </c>
      <c r="J25" s="14" t="s">
        <v>263</v>
      </c>
      <c r="K25" s="14">
        <v>15</v>
      </c>
      <c r="L25" s="24">
        <v>6</v>
      </c>
      <c r="M25" s="25"/>
      <c r="N25" s="14">
        <v>46.720390000000002</v>
      </c>
    </row>
    <row r="26" spans="3:14" x14ac:dyDescent="0.25">
      <c r="C26" s="14">
        <v>18</v>
      </c>
      <c r="D26" s="14" t="s">
        <v>132</v>
      </c>
      <c r="E26" s="14">
        <v>2726</v>
      </c>
      <c r="G26" s="24" t="s">
        <v>167</v>
      </c>
      <c r="H26" s="25"/>
      <c r="I26" s="14">
        <v>3672</v>
      </c>
      <c r="J26" s="14" t="s">
        <v>250</v>
      </c>
      <c r="K26" s="14">
        <v>15</v>
      </c>
      <c r="L26" s="24">
        <v>6</v>
      </c>
      <c r="M26" s="25"/>
      <c r="N26" s="14">
        <v>19.32208</v>
      </c>
    </row>
    <row r="27" spans="3:14" ht="25.5" x14ac:dyDescent="0.25">
      <c r="C27" s="14">
        <v>19</v>
      </c>
      <c r="D27" s="14" t="s">
        <v>75</v>
      </c>
      <c r="E27" s="14">
        <v>11699</v>
      </c>
      <c r="G27" s="24" t="s">
        <v>165</v>
      </c>
      <c r="H27" s="25"/>
      <c r="I27" s="14">
        <v>3700</v>
      </c>
      <c r="J27" s="14" t="s">
        <v>267</v>
      </c>
      <c r="K27" s="14">
        <v>15</v>
      </c>
      <c r="L27" s="24">
        <v>6</v>
      </c>
      <c r="M27" s="25"/>
      <c r="N27" s="14">
        <v>19.32208</v>
      </c>
    </row>
    <row r="28" spans="3:14" x14ac:dyDescent="0.25">
      <c r="C28" s="14">
        <v>20</v>
      </c>
      <c r="D28" s="14" t="s">
        <v>50</v>
      </c>
      <c r="E28" s="14">
        <v>3079</v>
      </c>
      <c r="G28" s="24" t="s">
        <v>168</v>
      </c>
      <c r="H28" s="25"/>
      <c r="I28" s="14">
        <v>3704</v>
      </c>
      <c r="J28" s="14" t="s">
        <v>268</v>
      </c>
      <c r="K28" s="14">
        <v>15</v>
      </c>
      <c r="L28" s="24">
        <v>6</v>
      </c>
      <c r="M28" s="25"/>
      <c r="N28" s="14">
        <v>19.32208</v>
      </c>
    </row>
    <row r="29" spans="3:14" ht="25.5" x14ac:dyDescent="0.25">
      <c r="C29" s="14">
        <v>21</v>
      </c>
      <c r="D29" s="14" t="s">
        <v>70</v>
      </c>
      <c r="E29" s="14">
        <v>12763</v>
      </c>
      <c r="G29" s="24" t="s">
        <v>160</v>
      </c>
      <c r="H29" s="25"/>
      <c r="I29" s="14">
        <v>3715</v>
      </c>
      <c r="J29" s="14" t="s">
        <v>262</v>
      </c>
      <c r="K29" s="14">
        <v>15</v>
      </c>
      <c r="L29" s="24">
        <v>6</v>
      </c>
      <c r="M29" s="25"/>
      <c r="N29" s="14">
        <v>19.32208</v>
      </c>
    </row>
    <row r="30" spans="3:14" ht="25.5" x14ac:dyDescent="0.25">
      <c r="C30" s="14">
        <v>22</v>
      </c>
      <c r="D30" s="14" t="s">
        <v>70</v>
      </c>
      <c r="E30" s="14">
        <v>3171</v>
      </c>
      <c r="G30" s="24" t="s">
        <v>164</v>
      </c>
      <c r="H30" s="25"/>
      <c r="I30" s="14">
        <v>3731</v>
      </c>
      <c r="J30" s="14" t="s">
        <v>269</v>
      </c>
      <c r="K30" s="14">
        <v>15</v>
      </c>
      <c r="L30" s="24">
        <v>6</v>
      </c>
      <c r="M30" s="25"/>
      <c r="N30" s="14">
        <v>46.720390000000002</v>
      </c>
    </row>
    <row r="31" spans="3:14" ht="25.5" x14ac:dyDescent="0.25">
      <c r="C31" s="14">
        <v>23</v>
      </c>
      <c r="D31" s="14" t="s">
        <v>153</v>
      </c>
      <c r="E31" s="14">
        <v>3200</v>
      </c>
      <c r="G31" s="24" t="s">
        <v>164</v>
      </c>
      <c r="H31" s="25"/>
      <c r="I31" s="14">
        <v>3732</v>
      </c>
      <c r="J31" s="14" t="s">
        <v>265</v>
      </c>
      <c r="K31" s="14">
        <v>15</v>
      </c>
      <c r="L31" s="24">
        <v>6</v>
      </c>
      <c r="M31" s="25"/>
      <c r="N31" s="14">
        <v>46.720390000000002</v>
      </c>
    </row>
    <row r="32" spans="3:14" x14ac:dyDescent="0.25">
      <c r="C32" s="14">
        <v>24</v>
      </c>
      <c r="D32" s="14" t="s">
        <v>154</v>
      </c>
      <c r="E32" s="14">
        <v>3212</v>
      </c>
      <c r="G32" s="24" t="s">
        <v>160</v>
      </c>
      <c r="H32" s="25"/>
      <c r="I32" s="14">
        <v>3735</v>
      </c>
      <c r="J32" s="14" t="s">
        <v>268</v>
      </c>
      <c r="K32" s="14">
        <v>15</v>
      </c>
      <c r="L32" s="24">
        <v>6</v>
      </c>
      <c r="M32" s="25"/>
      <c r="N32" s="14">
        <v>46.720390000000002</v>
      </c>
    </row>
    <row r="33" spans="3:14" ht="25.5" x14ac:dyDescent="0.25">
      <c r="C33" s="14">
        <v>25</v>
      </c>
      <c r="D33" s="14" t="s">
        <v>73</v>
      </c>
      <c r="E33" s="14">
        <v>3139</v>
      </c>
      <c r="G33" s="24" t="s">
        <v>166</v>
      </c>
      <c r="H33" s="25"/>
      <c r="I33" s="14">
        <v>3743</v>
      </c>
      <c r="J33" s="14" t="s">
        <v>250</v>
      </c>
      <c r="K33" s="14">
        <v>15</v>
      </c>
      <c r="L33" s="24">
        <v>6</v>
      </c>
      <c r="M33" s="25"/>
      <c r="N33" s="14">
        <v>96.266800000000003</v>
      </c>
    </row>
    <row r="34" spans="3:14" x14ac:dyDescent="0.25">
      <c r="C34" s="14">
        <v>26</v>
      </c>
      <c r="D34" s="14" t="s">
        <v>270</v>
      </c>
      <c r="E34" s="14">
        <v>2889</v>
      </c>
      <c r="G34" s="24" t="s">
        <v>172</v>
      </c>
      <c r="H34" s="25"/>
      <c r="I34" s="14">
        <v>3457</v>
      </c>
      <c r="J34" s="14" t="s">
        <v>262</v>
      </c>
      <c r="K34" s="14">
        <v>9</v>
      </c>
      <c r="L34" s="24">
        <v>6</v>
      </c>
      <c r="M34" s="25"/>
      <c r="N34" s="14">
        <v>46.720390000000002</v>
      </c>
    </row>
    <row r="35" spans="3:14" ht="25.5" x14ac:dyDescent="0.25">
      <c r="C35" s="14">
        <v>27</v>
      </c>
      <c r="D35" s="14" t="s">
        <v>218</v>
      </c>
      <c r="E35" s="14">
        <v>2940</v>
      </c>
      <c r="G35" s="24" t="s">
        <v>174</v>
      </c>
      <c r="H35" s="25"/>
      <c r="I35" s="14">
        <v>3474</v>
      </c>
      <c r="J35" s="14" t="s">
        <v>262</v>
      </c>
      <c r="K35" s="14">
        <v>15</v>
      </c>
      <c r="L35" s="24">
        <v>6</v>
      </c>
      <c r="M35" s="25"/>
      <c r="N35" s="14">
        <v>46.720390000000002</v>
      </c>
    </row>
    <row r="36" spans="3:14" ht="25.5" x14ac:dyDescent="0.25">
      <c r="C36" s="14">
        <v>28</v>
      </c>
      <c r="D36" s="14" t="s">
        <v>124</v>
      </c>
      <c r="E36" s="14">
        <v>10148</v>
      </c>
      <c r="G36" s="24" t="s">
        <v>147</v>
      </c>
      <c r="H36" s="25"/>
      <c r="I36" s="14">
        <v>3486</v>
      </c>
      <c r="J36" s="14" t="s">
        <v>271</v>
      </c>
      <c r="K36" s="14">
        <v>15</v>
      </c>
      <c r="L36" s="24">
        <v>6</v>
      </c>
      <c r="M36" s="25"/>
      <c r="N36" s="14">
        <v>19.32208</v>
      </c>
    </row>
    <row r="37" spans="3:14" ht="25.5" x14ac:dyDescent="0.25">
      <c r="C37" s="14">
        <v>29</v>
      </c>
      <c r="D37" s="14" t="s">
        <v>113</v>
      </c>
      <c r="E37" s="14">
        <v>2666</v>
      </c>
      <c r="G37" s="24" t="s">
        <v>171</v>
      </c>
      <c r="H37" s="25"/>
      <c r="I37" s="14">
        <v>3258</v>
      </c>
      <c r="J37" s="14" t="s">
        <v>267</v>
      </c>
      <c r="K37" s="14">
        <v>15</v>
      </c>
      <c r="L37" s="24">
        <v>6</v>
      </c>
      <c r="M37" s="25"/>
      <c r="N37" s="14">
        <v>46.720390000000002</v>
      </c>
    </row>
    <row r="38" spans="3:14" ht="25.5" x14ac:dyDescent="0.25">
      <c r="C38" s="14">
        <v>30</v>
      </c>
      <c r="D38" s="14" t="s">
        <v>69</v>
      </c>
      <c r="E38" s="14">
        <v>9389</v>
      </c>
      <c r="G38" s="24" t="s">
        <v>126</v>
      </c>
      <c r="H38" s="25"/>
      <c r="I38" s="14">
        <v>3259</v>
      </c>
      <c r="J38" s="14" t="s">
        <v>272</v>
      </c>
      <c r="K38" s="14">
        <v>20</v>
      </c>
      <c r="L38" s="24">
        <v>6</v>
      </c>
      <c r="M38" s="25"/>
      <c r="N38" s="14">
        <v>19.32208</v>
      </c>
    </row>
    <row r="39" spans="3:14" x14ac:dyDescent="0.25">
      <c r="C39" s="14">
        <v>31</v>
      </c>
      <c r="D39" s="14" t="s">
        <v>119</v>
      </c>
      <c r="E39" s="14">
        <v>10647</v>
      </c>
      <c r="G39" s="24" t="s">
        <v>171</v>
      </c>
      <c r="H39" s="25"/>
      <c r="I39" s="14">
        <v>3284</v>
      </c>
      <c r="J39" s="14" t="s">
        <v>273</v>
      </c>
      <c r="K39" s="14">
        <v>15</v>
      </c>
      <c r="L39" s="24">
        <v>6</v>
      </c>
      <c r="M39" s="25"/>
      <c r="N39" s="14">
        <v>46.720390000000002</v>
      </c>
    </row>
    <row r="40" spans="3:14" ht="25.5" x14ac:dyDescent="0.25">
      <c r="C40" s="14">
        <v>32</v>
      </c>
      <c r="D40" s="14" t="s">
        <v>69</v>
      </c>
      <c r="E40" s="14">
        <v>9700</v>
      </c>
      <c r="G40" s="24" t="s">
        <v>131</v>
      </c>
      <c r="H40" s="25"/>
      <c r="I40" s="14">
        <v>3377</v>
      </c>
      <c r="J40" s="14" t="s">
        <v>274</v>
      </c>
      <c r="K40" s="14">
        <v>15</v>
      </c>
      <c r="L40" s="24">
        <v>6</v>
      </c>
      <c r="M40" s="25"/>
      <c r="N40" s="14">
        <v>19.32208</v>
      </c>
    </row>
    <row r="41" spans="3:14" ht="25.5" x14ac:dyDescent="0.25">
      <c r="C41" s="14">
        <v>33</v>
      </c>
      <c r="D41" s="14" t="s">
        <v>113</v>
      </c>
      <c r="E41" s="14">
        <v>11088</v>
      </c>
      <c r="G41" s="24" t="s">
        <v>169</v>
      </c>
      <c r="H41" s="25"/>
      <c r="I41" s="14">
        <v>3380</v>
      </c>
      <c r="J41" s="14" t="s">
        <v>262</v>
      </c>
      <c r="K41" s="14">
        <v>15</v>
      </c>
      <c r="L41" s="24">
        <v>6</v>
      </c>
      <c r="M41" s="25"/>
      <c r="N41" s="14">
        <v>19.56636</v>
      </c>
    </row>
    <row r="42" spans="3:14" ht="25.5" x14ac:dyDescent="0.25">
      <c r="C42" s="14">
        <v>34</v>
      </c>
      <c r="D42" s="14" t="s">
        <v>73</v>
      </c>
      <c r="E42" s="14">
        <v>8899</v>
      </c>
      <c r="G42" s="24" t="s">
        <v>121</v>
      </c>
      <c r="H42" s="25"/>
      <c r="I42" s="14">
        <v>3505</v>
      </c>
      <c r="J42" s="14" t="s">
        <v>271</v>
      </c>
      <c r="K42" s="14">
        <v>150</v>
      </c>
      <c r="L42" s="24">
        <v>6</v>
      </c>
      <c r="M42" s="25"/>
      <c r="N42" s="14">
        <v>75.24006</v>
      </c>
    </row>
    <row r="43" spans="3:14" ht="25.5" x14ac:dyDescent="0.25">
      <c r="C43" s="14">
        <v>35</v>
      </c>
      <c r="D43" s="14" t="s">
        <v>73</v>
      </c>
      <c r="E43" s="14">
        <v>1947</v>
      </c>
      <c r="G43" s="24" t="s">
        <v>117</v>
      </c>
      <c r="H43" s="25"/>
      <c r="I43" s="14">
        <v>3009</v>
      </c>
      <c r="J43" s="14" t="s">
        <v>275</v>
      </c>
      <c r="K43" s="14">
        <v>20</v>
      </c>
      <c r="L43" s="24">
        <v>6</v>
      </c>
      <c r="M43" s="25"/>
      <c r="N43" s="14">
        <v>19.32208</v>
      </c>
    </row>
    <row r="44" spans="3:14" ht="25.5" x14ac:dyDescent="0.25">
      <c r="C44" s="14">
        <v>36</v>
      </c>
      <c r="D44" s="14" t="s">
        <v>113</v>
      </c>
      <c r="E44" s="14">
        <v>11661</v>
      </c>
      <c r="G44" s="24" t="s">
        <v>165</v>
      </c>
      <c r="H44" s="25"/>
      <c r="I44" s="14">
        <v>3602</v>
      </c>
      <c r="J44" s="14" t="s">
        <v>273</v>
      </c>
      <c r="K44" s="14">
        <v>10</v>
      </c>
      <c r="L44" s="24">
        <v>6</v>
      </c>
      <c r="M44" s="25"/>
      <c r="N44" s="14">
        <v>19.32208</v>
      </c>
    </row>
    <row r="45" spans="3:14" x14ac:dyDescent="0.25">
      <c r="C45" s="14">
        <v>37</v>
      </c>
      <c r="D45" s="14" t="s">
        <v>50</v>
      </c>
      <c r="E45" s="14">
        <v>2654</v>
      </c>
      <c r="G45" s="24" t="s">
        <v>163</v>
      </c>
      <c r="H45" s="25"/>
      <c r="I45" s="14">
        <v>3632</v>
      </c>
      <c r="J45" s="14" t="s">
        <v>263</v>
      </c>
      <c r="K45" s="14">
        <v>15</v>
      </c>
      <c r="L45" s="24">
        <v>6</v>
      </c>
      <c r="M45" s="25"/>
      <c r="N45" s="14">
        <v>46.720390000000002</v>
      </c>
    </row>
    <row r="46" spans="3:14" ht="25.5" x14ac:dyDescent="0.25">
      <c r="C46" s="14">
        <v>38</v>
      </c>
      <c r="D46" s="14" t="s">
        <v>73</v>
      </c>
      <c r="E46" s="14">
        <v>2969</v>
      </c>
      <c r="G46" s="24" t="s">
        <v>165</v>
      </c>
      <c r="H46" s="25"/>
      <c r="I46" s="14">
        <v>3545</v>
      </c>
      <c r="J46" s="14" t="s">
        <v>252</v>
      </c>
      <c r="K46" s="14">
        <v>15</v>
      </c>
      <c r="L46" s="24">
        <v>6</v>
      </c>
      <c r="M46" s="25"/>
      <c r="N46" s="14">
        <v>46.720390000000002</v>
      </c>
    </row>
    <row r="47" spans="3:14" x14ac:dyDescent="0.25">
      <c r="C47" s="14">
        <v>39</v>
      </c>
      <c r="D47" s="14" t="s">
        <v>178</v>
      </c>
      <c r="E47" s="14">
        <v>2604</v>
      </c>
      <c r="G47" s="24" t="s">
        <v>144</v>
      </c>
      <c r="H47" s="25"/>
      <c r="I47" s="14">
        <v>3558</v>
      </c>
      <c r="J47" s="14" t="s">
        <v>265</v>
      </c>
      <c r="K47" s="14">
        <v>30</v>
      </c>
      <c r="L47" s="24">
        <v>6</v>
      </c>
      <c r="M47" s="25"/>
      <c r="N47" s="14">
        <v>19.32208</v>
      </c>
    </row>
    <row r="48" spans="3:14" x14ac:dyDescent="0.25">
      <c r="C48" s="14">
        <v>40</v>
      </c>
      <c r="D48" s="14" t="s">
        <v>67</v>
      </c>
      <c r="E48" s="14">
        <v>3343</v>
      </c>
      <c r="G48" s="24" t="s">
        <v>202</v>
      </c>
      <c r="H48" s="25"/>
      <c r="I48" s="14">
        <v>3868</v>
      </c>
      <c r="J48" s="14" t="s">
        <v>272</v>
      </c>
      <c r="K48" s="14">
        <v>15</v>
      </c>
      <c r="L48" s="24">
        <v>6</v>
      </c>
      <c r="M48" s="25"/>
      <c r="N48" s="14">
        <v>46.720390000000002</v>
      </c>
    </row>
    <row r="49" spans="3:14" ht="25.5" x14ac:dyDescent="0.25">
      <c r="C49" s="14">
        <v>41</v>
      </c>
      <c r="D49" s="14" t="s">
        <v>73</v>
      </c>
      <c r="E49" s="14">
        <v>13421</v>
      </c>
      <c r="G49" s="24" t="s">
        <v>202</v>
      </c>
      <c r="H49" s="25"/>
      <c r="I49" s="14">
        <v>3844</v>
      </c>
      <c r="J49" s="14" t="s">
        <v>269</v>
      </c>
      <c r="K49" s="14">
        <v>15</v>
      </c>
      <c r="L49" s="24">
        <v>6</v>
      </c>
      <c r="M49" s="25"/>
      <c r="N49" s="14">
        <v>46.720390000000002</v>
      </c>
    </row>
    <row r="50" spans="3:14" ht="25.5" x14ac:dyDescent="0.25">
      <c r="C50" s="14">
        <v>42</v>
      </c>
      <c r="D50" s="14" t="s">
        <v>73</v>
      </c>
      <c r="E50" s="14">
        <v>2866</v>
      </c>
      <c r="G50" s="24" t="s">
        <v>172</v>
      </c>
      <c r="H50" s="25"/>
      <c r="I50" s="14">
        <v>3846</v>
      </c>
      <c r="J50" s="14" t="s">
        <v>250</v>
      </c>
      <c r="K50" s="14">
        <v>20</v>
      </c>
      <c r="L50" s="24">
        <v>6</v>
      </c>
      <c r="M50" s="25"/>
      <c r="N50" s="14">
        <v>19.32208</v>
      </c>
    </row>
    <row r="51" spans="3:14" ht="25.5" x14ac:dyDescent="0.25">
      <c r="C51" s="14">
        <v>43</v>
      </c>
      <c r="D51" s="14" t="s">
        <v>113</v>
      </c>
      <c r="E51" s="14">
        <v>12603</v>
      </c>
      <c r="G51" s="24" t="s">
        <v>164</v>
      </c>
      <c r="H51" s="25"/>
      <c r="I51" s="14">
        <v>3852</v>
      </c>
      <c r="J51" s="14" t="s">
        <v>265</v>
      </c>
      <c r="K51" s="14">
        <v>15</v>
      </c>
      <c r="L51" s="24">
        <v>6</v>
      </c>
      <c r="M51" s="25"/>
      <c r="N51" s="14">
        <v>46.720390000000002</v>
      </c>
    </row>
    <row r="52" spans="3:14" x14ac:dyDescent="0.25">
      <c r="C52" s="14">
        <v>44</v>
      </c>
      <c r="D52" s="14" t="s">
        <v>50</v>
      </c>
      <c r="E52" s="14">
        <v>3389</v>
      </c>
      <c r="G52" s="24" t="s">
        <v>203</v>
      </c>
      <c r="H52" s="25"/>
      <c r="I52" s="14">
        <v>3853</v>
      </c>
      <c r="J52" s="14" t="s">
        <v>276</v>
      </c>
      <c r="K52" s="14">
        <v>15</v>
      </c>
      <c r="L52" s="24">
        <v>6</v>
      </c>
      <c r="M52" s="25"/>
      <c r="N52" s="14">
        <v>19.32208</v>
      </c>
    </row>
    <row r="53" spans="3:14" ht="25.5" x14ac:dyDescent="0.25">
      <c r="C53" s="14">
        <v>45</v>
      </c>
      <c r="D53" s="14" t="s">
        <v>277</v>
      </c>
      <c r="E53" s="14">
        <v>1536</v>
      </c>
      <c r="G53" s="24" t="s">
        <v>278</v>
      </c>
      <c r="H53" s="25"/>
      <c r="I53" s="14">
        <v>1983</v>
      </c>
      <c r="J53" s="14" t="s">
        <v>272</v>
      </c>
      <c r="K53" s="14">
        <v>35</v>
      </c>
      <c r="L53" s="24">
        <v>6</v>
      </c>
      <c r="M53" s="25"/>
      <c r="N53" s="14">
        <v>75.24006</v>
      </c>
    </row>
    <row r="54" spans="3:14" x14ac:dyDescent="0.25">
      <c r="C54" s="14">
        <v>46</v>
      </c>
      <c r="D54" s="14" t="s">
        <v>178</v>
      </c>
      <c r="E54" s="14">
        <v>13306</v>
      </c>
      <c r="G54" s="24" t="s">
        <v>212</v>
      </c>
      <c r="H54" s="25"/>
      <c r="I54" s="14">
        <v>3764</v>
      </c>
      <c r="J54" s="14" t="s">
        <v>273</v>
      </c>
      <c r="K54" s="14">
        <v>480</v>
      </c>
      <c r="L54" s="24">
        <v>12</v>
      </c>
      <c r="M54" s="25"/>
      <c r="N54" s="14">
        <v>3631.1794500000001</v>
      </c>
    </row>
    <row r="55" spans="3:14" ht="25.5" x14ac:dyDescent="0.25">
      <c r="C55" s="14">
        <v>47</v>
      </c>
      <c r="D55" s="14" t="s">
        <v>113</v>
      </c>
      <c r="E55" s="14">
        <v>13398</v>
      </c>
      <c r="G55" s="24" t="s">
        <v>202</v>
      </c>
      <c r="H55" s="25"/>
      <c r="I55" s="14">
        <v>3880</v>
      </c>
      <c r="J55" s="14" t="s">
        <v>255</v>
      </c>
      <c r="K55" s="14">
        <v>15</v>
      </c>
      <c r="L55" s="24">
        <v>6</v>
      </c>
      <c r="M55" s="25"/>
      <c r="N55" s="14">
        <v>46.720390000000002</v>
      </c>
    </row>
    <row r="56" spans="3:14" x14ac:dyDescent="0.25">
      <c r="C56" s="14">
        <v>48</v>
      </c>
      <c r="D56" s="14" t="s">
        <v>49</v>
      </c>
      <c r="E56" s="14">
        <v>2873</v>
      </c>
      <c r="G56" s="24" t="s">
        <v>172</v>
      </c>
      <c r="H56" s="25"/>
      <c r="I56" s="14">
        <v>3881</v>
      </c>
      <c r="J56" s="14" t="s">
        <v>252</v>
      </c>
      <c r="K56" s="14">
        <v>5</v>
      </c>
      <c r="L56" s="24">
        <v>6</v>
      </c>
      <c r="M56" s="25"/>
      <c r="N56" s="14">
        <v>46.720390000000002</v>
      </c>
    </row>
    <row r="57" spans="3:14" ht="25.5" x14ac:dyDescent="0.25">
      <c r="C57" s="14">
        <v>49</v>
      </c>
      <c r="D57" s="14" t="s">
        <v>113</v>
      </c>
      <c r="E57" s="14">
        <v>3182</v>
      </c>
      <c r="G57" s="24" t="s">
        <v>164</v>
      </c>
      <c r="H57" s="25"/>
      <c r="I57" s="14">
        <v>3837</v>
      </c>
      <c r="J57" s="14" t="s">
        <v>266</v>
      </c>
      <c r="K57" s="14">
        <v>15</v>
      </c>
      <c r="L57" s="24">
        <v>6</v>
      </c>
      <c r="M57" s="25"/>
      <c r="N57" s="14">
        <v>46.720390000000002</v>
      </c>
    </row>
    <row r="58" spans="3:14" ht="25.5" x14ac:dyDescent="0.25">
      <c r="C58" s="14">
        <v>50</v>
      </c>
      <c r="D58" s="14" t="s">
        <v>179</v>
      </c>
      <c r="E58" s="14">
        <v>3167</v>
      </c>
      <c r="G58" s="24" t="s">
        <v>164</v>
      </c>
      <c r="H58" s="25"/>
      <c r="I58" s="14">
        <v>3841</v>
      </c>
      <c r="J58" s="14" t="s">
        <v>251</v>
      </c>
      <c r="K58" s="14">
        <v>15</v>
      </c>
      <c r="L58" s="24">
        <v>6</v>
      </c>
      <c r="M58" s="25"/>
      <c r="N58" s="14">
        <v>46.720390000000002</v>
      </c>
    </row>
    <row r="59" spans="3:14" x14ac:dyDescent="0.25">
      <c r="C59" s="14">
        <v>51</v>
      </c>
      <c r="D59" s="14" t="s">
        <v>67</v>
      </c>
      <c r="E59" s="14">
        <v>3338</v>
      </c>
      <c r="G59" s="24" t="s">
        <v>202</v>
      </c>
      <c r="H59" s="25"/>
      <c r="I59" s="14">
        <v>3873</v>
      </c>
      <c r="J59" s="14" t="s">
        <v>259</v>
      </c>
      <c r="K59" s="14">
        <v>15</v>
      </c>
      <c r="L59" s="24">
        <v>6</v>
      </c>
      <c r="M59" s="25"/>
      <c r="N59" s="14">
        <v>46.720390000000002</v>
      </c>
    </row>
    <row r="60" spans="3:14" ht="25.5" x14ac:dyDescent="0.25">
      <c r="C60" s="14">
        <v>52</v>
      </c>
      <c r="D60" s="14" t="s">
        <v>122</v>
      </c>
      <c r="E60" s="14">
        <v>12749</v>
      </c>
      <c r="G60" s="24" t="s">
        <v>160</v>
      </c>
      <c r="H60" s="25"/>
      <c r="I60" s="14">
        <v>3878</v>
      </c>
      <c r="J60" s="14" t="s">
        <v>251</v>
      </c>
      <c r="K60" s="14">
        <v>15</v>
      </c>
      <c r="L60" s="24">
        <v>6</v>
      </c>
      <c r="M60" s="25"/>
      <c r="N60" s="14">
        <v>120.92054</v>
      </c>
    </row>
    <row r="61" spans="3:14" ht="25.5" x14ac:dyDescent="0.25">
      <c r="C61" s="14">
        <v>53</v>
      </c>
      <c r="D61" s="14" t="s">
        <v>113</v>
      </c>
      <c r="E61" s="14">
        <v>2964</v>
      </c>
      <c r="G61" s="24" t="s">
        <v>165</v>
      </c>
      <c r="H61" s="25"/>
      <c r="I61" s="14">
        <v>3910</v>
      </c>
      <c r="J61" s="14" t="s">
        <v>250</v>
      </c>
      <c r="K61" s="14">
        <v>15</v>
      </c>
      <c r="L61" s="24">
        <v>6</v>
      </c>
      <c r="M61" s="25"/>
      <c r="N61" s="14">
        <v>19.32208</v>
      </c>
    </row>
    <row r="62" spans="3:14" x14ac:dyDescent="0.25">
      <c r="C62" s="14">
        <v>54</v>
      </c>
      <c r="D62" s="14" t="s">
        <v>216</v>
      </c>
      <c r="E62" s="14">
        <v>3218</v>
      </c>
      <c r="G62" s="24" t="s">
        <v>160</v>
      </c>
      <c r="H62" s="25"/>
      <c r="I62" s="14">
        <v>3897</v>
      </c>
      <c r="J62" s="14" t="s">
        <v>264</v>
      </c>
      <c r="K62" s="14">
        <v>15</v>
      </c>
      <c r="L62" s="24">
        <v>6</v>
      </c>
      <c r="M62" s="25"/>
      <c r="N62" s="14">
        <v>46.720390000000002</v>
      </c>
    </row>
    <row r="63" spans="3:14" ht="25.5" x14ac:dyDescent="0.25">
      <c r="C63" s="14">
        <v>55</v>
      </c>
      <c r="D63" s="14" t="s">
        <v>73</v>
      </c>
      <c r="E63" s="14">
        <v>2933</v>
      </c>
      <c r="G63" s="24" t="s">
        <v>174</v>
      </c>
      <c r="H63" s="25"/>
      <c r="I63" s="14">
        <v>3899</v>
      </c>
      <c r="J63" s="14" t="s">
        <v>252</v>
      </c>
      <c r="K63" s="14">
        <v>15</v>
      </c>
      <c r="L63" s="24">
        <v>6</v>
      </c>
      <c r="M63" s="25"/>
      <c r="N63" s="14">
        <v>19.32208</v>
      </c>
    </row>
    <row r="64" spans="3:14" ht="25.5" x14ac:dyDescent="0.25">
      <c r="C64" s="14">
        <v>56</v>
      </c>
      <c r="D64" s="14" t="s">
        <v>73</v>
      </c>
      <c r="E64" s="14">
        <v>3057</v>
      </c>
      <c r="G64" s="24" t="s">
        <v>161</v>
      </c>
      <c r="H64" s="25"/>
      <c r="I64" s="14">
        <v>3964</v>
      </c>
      <c r="J64" s="14" t="s">
        <v>264</v>
      </c>
      <c r="K64" s="14">
        <v>15</v>
      </c>
      <c r="L64" s="24">
        <v>6</v>
      </c>
      <c r="M64" s="25"/>
      <c r="N64" s="14">
        <v>19.32208</v>
      </c>
    </row>
    <row r="65" spans="3:14" ht="25.5" x14ac:dyDescent="0.25">
      <c r="C65" s="14">
        <v>57</v>
      </c>
      <c r="D65" s="14" t="s">
        <v>73</v>
      </c>
      <c r="E65" s="14">
        <v>3330</v>
      </c>
      <c r="G65" s="24" t="s">
        <v>202</v>
      </c>
      <c r="H65" s="25"/>
      <c r="I65" s="14">
        <v>3973</v>
      </c>
      <c r="J65" s="14" t="s">
        <v>255</v>
      </c>
      <c r="K65" s="14">
        <v>15</v>
      </c>
      <c r="L65" s="24">
        <v>6</v>
      </c>
      <c r="M65" s="25"/>
      <c r="N65" s="14">
        <v>19.32208</v>
      </c>
    </row>
    <row r="66" spans="3:14" ht="25.5" x14ac:dyDescent="0.25">
      <c r="C66" s="14">
        <v>58</v>
      </c>
      <c r="D66" s="14" t="s">
        <v>72</v>
      </c>
      <c r="E66" s="14">
        <v>3334</v>
      </c>
      <c r="G66" s="24" t="s">
        <v>202</v>
      </c>
      <c r="H66" s="25"/>
      <c r="I66" s="14">
        <v>3974</v>
      </c>
      <c r="J66" s="14" t="s">
        <v>265</v>
      </c>
      <c r="K66" s="14">
        <v>15</v>
      </c>
      <c r="L66" s="24">
        <v>6</v>
      </c>
      <c r="M66" s="25"/>
      <c r="N66" s="14">
        <v>19.32208</v>
      </c>
    </row>
    <row r="67" spans="3:14" x14ac:dyDescent="0.25">
      <c r="C67" s="14">
        <v>59</v>
      </c>
      <c r="D67" s="14" t="s">
        <v>50</v>
      </c>
      <c r="E67" s="14">
        <v>3340</v>
      </c>
      <c r="G67" s="24" t="s">
        <v>202</v>
      </c>
      <c r="H67" s="25"/>
      <c r="I67" s="14">
        <v>3975</v>
      </c>
      <c r="J67" s="14" t="s">
        <v>279</v>
      </c>
      <c r="K67" s="14">
        <v>15</v>
      </c>
      <c r="L67" s="24">
        <v>6</v>
      </c>
      <c r="M67" s="25"/>
      <c r="N67" s="14">
        <v>19.32208</v>
      </c>
    </row>
    <row r="68" spans="3:14" x14ac:dyDescent="0.25">
      <c r="C68" s="14">
        <v>60</v>
      </c>
      <c r="D68" s="14" t="s">
        <v>114</v>
      </c>
      <c r="E68" s="14">
        <v>3347</v>
      </c>
      <c r="G68" s="24" t="s">
        <v>202</v>
      </c>
      <c r="H68" s="25"/>
      <c r="I68" s="14">
        <v>3978</v>
      </c>
      <c r="J68" s="14" t="s">
        <v>251</v>
      </c>
      <c r="K68" s="14">
        <v>15</v>
      </c>
      <c r="L68" s="24">
        <v>6</v>
      </c>
      <c r="M68" s="25"/>
      <c r="N68" s="14">
        <v>19.32208</v>
      </c>
    </row>
    <row r="69" spans="3:14" x14ac:dyDescent="0.25">
      <c r="C69" s="14">
        <v>61</v>
      </c>
      <c r="D69" s="14" t="s">
        <v>175</v>
      </c>
      <c r="E69" s="14">
        <v>13337</v>
      </c>
      <c r="G69" s="24" t="s">
        <v>212</v>
      </c>
      <c r="H69" s="25"/>
      <c r="I69" s="14">
        <v>3953</v>
      </c>
      <c r="J69" s="14" t="s">
        <v>263</v>
      </c>
      <c r="K69" s="14">
        <v>15</v>
      </c>
      <c r="L69" s="24">
        <v>6</v>
      </c>
      <c r="M69" s="25"/>
      <c r="N69" s="14">
        <v>46.720390000000002</v>
      </c>
    </row>
    <row r="70" spans="3:14" x14ac:dyDescent="0.25">
      <c r="C70" s="14">
        <v>62</v>
      </c>
      <c r="D70" s="14" t="s">
        <v>154</v>
      </c>
      <c r="E70" s="14">
        <v>3247</v>
      </c>
      <c r="G70" s="24" t="s">
        <v>170</v>
      </c>
      <c r="H70" s="25"/>
      <c r="I70" s="14">
        <v>3954</v>
      </c>
      <c r="J70" s="14" t="s">
        <v>268</v>
      </c>
      <c r="K70" s="14">
        <v>15</v>
      </c>
      <c r="L70" s="24">
        <v>6</v>
      </c>
      <c r="M70" s="25"/>
      <c r="N70" s="14">
        <v>120.92054</v>
      </c>
    </row>
    <row r="71" spans="3:14" ht="25.5" x14ac:dyDescent="0.25">
      <c r="C71" s="14">
        <v>63</v>
      </c>
      <c r="D71" s="14" t="s">
        <v>70</v>
      </c>
      <c r="E71" s="14">
        <v>13227</v>
      </c>
      <c r="G71" s="24" t="s">
        <v>212</v>
      </c>
      <c r="H71" s="25"/>
      <c r="I71" s="14">
        <v>3946</v>
      </c>
      <c r="J71" s="14" t="s">
        <v>251</v>
      </c>
      <c r="K71" s="14">
        <v>5</v>
      </c>
      <c r="L71" s="24">
        <v>6</v>
      </c>
      <c r="M71" s="25"/>
      <c r="N71" s="14">
        <v>19.32208</v>
      </c>
    </row>
    <row r="72" spans="3:14" x14ac:dyDescent="0.25">
      <c r="C72" s="14">
        <v>64</v>
      </c>
      <c r="D72" s="14" t="s">
        <v>227</v>
      </c>
      <c r="E72" s="14">
        <v>2968</v>
      </c>
      <c r="G72" s="24" t="s">
        <v>165</v>
      </c>
      <c r="H72" s="25"/>
      <c r="I72" s="14">
        <v>3912</v>
      </c>
      <c r="J72" s="14" t="s">
        <v>266</v>
      </c>
      <c r="K72" s="14">
        <v>15</v>
      </c>
      <c r="L72" s="24">
        <v>6</v>
      </c>
      <c r="M72" s="25"/>
      <c r="N72" s="14">
        <v>19.32208</v>
      </c>
    </row>
    <row r="73" spans="3:14" ht="25.5" x14ac:dyDescent="0.25">
      <c r="C73" s="14">
        <v>65</v>
      </c>
      <c r="D73" s="14" t="s">
        <v>118</v>
      </c>
      <c r="E73" s="14">
        <v>3270</v>
      </c>
      <c r="G73" s="24" t="s">
        <v>210</v>
      </c>
      <c r="H73" s="25"/>
      <c r="I73" s="14">
        <v>3917</v>
      </c>
      <c r="J73" s="14" t="s">
        <v>262</v>
      </c>
      <c r="K73" s="14">
        <v>15</v>
      </c>
      <c r="L73" s="24">
        <v>6</v>
      </c>
      <c r="M73" s="25"/>
      <c r="N73" s="14">
        <v>46.720390000000002</v>
      </c>
    </row>
    <row r="74" spans="3:14" x14ac:dyDescent="0.25">
      <c r="C74" s="14">
        <v>66</v>
      </c>
      <c r="D74" s="14" t="s">
        <v>50</v>
      </c>
      <c r="E74" s="14">
        <v>11740</v>
      </c>
      <c r="G74" s="24" t="s">
        <v>165</v>
      </c>
      <c r="H74" s="25"/>
      <c r="I74" s="14">
        <v>3919</v>
      </c>
      <c r="J74" s="14" t="s">
        <v>268</v>
      </c>
      <c r="K74" s="14">
        <v>20</v>
      </c>
      <c r="L74" s="24">
        <v>6</v>
      </c>
      <c r="M74" s="25"/>
      <c r="N74" s="14">
        <v>19.32208</v>
      </c>
    </row>
    <row r="75" spans="3:14" ht="25.5" x14ac:dyDescent="0.25">
      <c r="C75" s="14">
        <v>67</v>
      </c>
      <c r="D75" s="14" t="s">
        <v>72</v>
      </c>
      <c r="E75" s="14">
        <v>13191</v>
      </c>
      <c r="G75" s="24" t="s">
        <v>215</v>
      </c>
      <c r="H75" s="25"/>
      <c r="I75" s="14">
        <v>3940</v>
      </c>
      <c r="J75" s="14" t="s">
        <v>255</v>
      </c>
      <c r="K75" s="14">
        <v>34</v>
      </c>
      <c r="L75" s="24">
        <v>6</v>
      </c>
      <c r="M75" s="25"/>
      <c r="N75" s="14">
        <v>46.720390000000002</v>
      </c>
    </row>
    <row r="76" spans="3:14" x14ac:dyDescent="0.25">
      <c r="C76" s="14">
        <v>68</v>
      </c>
      <c r="D76" s="14" t="s">
        <v>178</v>
      </c>
      <c r="E76" s="14">
        <v>11756</v>
      </c>
      <c r="G76" s="24" t="s">
        <v>165</v>
      </c>
      <c r="H76" s="25"/>
      <c r="I76" s="14">
        <v>3942</v>
      </c>
      <c r="J76" s="14" t="s">
        <v>269</v>
      </c>
      <c r="K76" s="14">
        <v>5</v>
      </c>
      <c r="L76" s="24">
        <v>6</v>
      </c>
      <c r="M76" s="25"/>
      <c r="N76" s="14">
        <v>41.636949999999999</v>
      </c>
    </row>
    <row r="77" spans="3:14" ht="25.5" x14ac:dyDescent="0.25">
      <c r="C77" s="14">
        <v>69</v>
      </c>
      <c r="D77" s="14" t="s">
        <v>118</v>
      </c>
      <c r="E77" s="14">
        <v>13420</v>
      </c>
      <c r="G77" s="24" t="s">
        <v>202</v>
      </c>
      <c r="H77" s="25"/>
      <c r="I77" s="14">
        <v>3996</v>
      </c>
      <c r="J77" s="14" t="s">
        <v>252</v>
      </c>
      <c r="K77" s="14">
        <v>15</v>
      </c>
      <c r="L77" s="24">
        <v>6</v>
      </c>
      <c r="M77" s="25"/>
      <c r="N77" s="14">
        <v>19.32208</v>
      </c>
    </row>
    <row r="78" spans="3:14" x14ac:dyDescent="0.25">
      <c r="C78" s="14">
        <v>70</v>
      </c>
      <c r="D78" s="14" t="s">
        <v>114</v>
      </c>
      <c r="E78" s="14">
        <v>3015</v>
      </c>
      <c r="G78" s="24" t="s">
        <v>173</v>
      </c>
      <c r="H78" s="25"/>
      <c r="I78" s="14">
        <v>3982</v>
      </c>
      <c r="J78" s="14" t="s">
        <v>268</v>
      </c>
      <c r="K78" s="14">
        <v>10</v>
      </c>
      <c r="L78" s="24">
        <v>6</v>
      </c>
      <c r="M78" s="25"/>
      <c r="N78" s="14">
        <v>19.32208</v>
      </c>
    </row>
    <row r="79" spans="3:14" x14ac:dyDescent="0.25">
      <c r="C79" s="14">
        <v>71</v>
      </c>
      <c r="D79" s="14" t="s">
        <v>67</v>
      </c>
      <c r="E79" s="14">
        <v>3316</v>
      </c>
      <c r="G79" s="24" t="s">
        <v>212</v>
      </c>
      <c r="H79" s="25"/>
      <c r="I79" s="14">
        <v>3992</v>
      </c>
      <c r="J79" s="14" t="s">
        <v>252</v>
      </c>
      <c r="K79" s="14">
        <v>15</v>
      </c>
      <c r="L79" s="24">
        <v>6</v>
      </c>
      <c r="M79" s="25"/>
      <c r="N79" s="14">
        <v>19.32208</v>
      </c>
    </row>
    <row r="80" spans="3:14" x14ac:dyDescent="0.25">
      <c r="C80" s="14">
        <v>72</v>
      </c>
      <c r="D80" s="14" t="s">
        <v>114</v>
      </c>
      <c r="E80" s="14">
        <v>3090</v>
      </c>
      <c r="G80" s="24" t="s">
        <v>168</v>
      </c>
      <c r="H80" s="25"/>
      <c r="I80" s="14">
        <v>4004</v>
      </c>
      <c r="J80" s="14" t="s">
        <v>265</v>
      </c>
      <c r="K80" s="14">
        <v>15</v>
      </c>
      <c r="L80" s="24">
        <v>6</v>
      </c>
      <c r="M80" s="25"/>
      <c r="N80" s="14">
        <v>19.32208</v>
      </c>
    </row>
    <row r="81" spans="3:14" x14ac:dyDescent="0.25">
      <c r="C81" s="14">
        <v>73</v>
      </c>
      <c r="D81" s="14" t="s">
        <v>132</v>
      </c>
      <c r="E81" s="14">
        <v>3115</v>
      </c>
      <c r="G81" s="24" t="s">
        <v>166</v>
      </c>
      <c r="H81" s="25"/>
      <c r="I81" s="14">
        <v>4007</v>
      </c>
      <c r="J81" s="14" t="s">
        <v>274</v>
      </c>
      <c r="K81" s="14">
        <v>10</v>
      </c>
      <c r="L81" s="24">
        <v>6</v>
      </c>
      <c r="M81" s="25"/>
      <c r="N81" s="14">
        <v>19.32208</v>
      </c>
    </row>
    <row r="82" spans="3:14" ht="25.5" x14ac:dyDescent="0.25">
      <c r="C82" s="14">
        <v>74</v>
      </c>
      <c r="D82" s="14" t="s">
        <v>113</v>
      </c>
      <c r="E82" s="14">
        <v>3385</v>
      </c>
      <c r="G82" s="24" t="s">
        <v>203</v>
      </c>
      <c r="H82" s="25"/>
      <c r="I82" s="14">
        <v>4011</v>
      </c>
      <c r="J82" s="14" t="s">
        <v>266</v>
      </c>
      <c r="K82" s="14">
        <v>15</v>
      </c>
      <c r="L82" s="24">
        <v>6</v>
      </c>
      <c r="M82" s="25"/>
      <c r="N82" s="14">
        <v>19.32208</v>
      </c>
    </row>
    <row r="83" spans="3:14" x14ac:dyDescent="0.25">
      <c r="C83" s="14">
        <v>75</v>
      </c>
      <c r="D83" s="14" t="s">
        <v>175</v>
      </c>
      <c r="E83" s="14">
        <v>13448</v>
      </c>
      <c r="G83" s="24" t="s">
        <v>202</v>
      </c>
      <c r="H83" s="25"/>
      <c r="I83" s="14">
        <v>4035</v>
      </c>
      <c r="J83" s="14" t="s">
        <v>271</v>
      </c>
      <c r="K83" s="14">
        <v>10</v>
      </c>
      <c r="L83" s="24">
        <v>6</v>
      </c>
      <c r="M83" s="25"/>
      <c r="N83" s="14">
        <v>19.32208</v>
      </c>
    </row>
    <row r="84" spans="3:14" ht="25.5" x14ac:dyDescent="0.25">
      <c r="C84" s="14">
        <v>76</v>
      </c>
      <c r="D84" s="14" t="s">
        <v>73</v>
      </c>
      <c r="E84" s="14">
        <v>3477</v>
      </c>
      <c r="G84" s="24" t="s">
        <v>200</v>
      </c>
      <c r="H84" s="25"/>
      <c r="I84" s="14">
        <v>4041</v>
      </c>
      <c r="J84" s="14" t="s">
        <v>274</v>
      </c>
      <c r="K84" s="14">
        <v>20</v>
      </c>
      <c r="L84" s="24">
        <v>6</v>
      </c>
      <c r="M84" s="25"/>
      <c r="N84" s="14">
        <v>19.32208</v>
      </c>
    </row>
    <row r="85" spans="3:14" ht="25.5" x14ac:dyDescent="0.25">
      <c r="C85" s="14">
        <v>77</v>
      </c>
      <c r="D85" s="14" t="s">
        <v>72</v>
      </c>
      <c r="E85" s="14">
        <v>3323</v>
      </c>
      <c r="G85" s="24" t="s">
        <v>202</v>
      </c>
      <c r="H85" s="25"/>
      <c r="I85" s="14">
        <v>4043</v>
      </c>
      <c r="J85" s="14" t="s">
        <v>252</v>
      </c>
      <c r="K85" s="14">
        <v>20</v>
      </c>
      <c r="L85" s="24">
        <v>6</v>
      </c>
      <c r="M85" s="25"/>
      <c r="N85" s="14">
        <v>19.32208</v>
      </c>
    </row>
    <row r="86" spans="3:14" ht="25.5" x14ac:dyDescent="0.25">
      <c r="C86" s="14">
        <v>78</v>
      </c>
      <c r="D86" s="14" t="s">
        <v>76</v>
      </c>
      <c r="E86" s="14">
        <v>3061</v>
      </c>
      <c r="G86" s="24" t="s">
        <v>161</v>
      </c>
      <c r="H86" s="25"/>
      <c r="I86" s="14">
        <v>4044</v>
      </c>
      <c r="J86" s="14" t="s">
        <v>250</v>
      </c>
      <c r="K86" s="14">
        <v>15</v>
      </c>
      <c r="L86" s="24">
        <v>6</v>
      </c>
      <c r="M86" s="25"/>
      <c r="N86" s="14">
        <v>19.32208</v>
      </c>
    </row>
    <row r="87" spans="3:14" ht="25.5" x14ac:dyDescent="0.25">
      <c r="C87" s="14">
        <v>79</v>
      </c>
      <c r="D87" s="14" t="s">
        <v>118</v>
      </c>
      <c r="E87" s="14">
        <v>3406</v>
      </c>
      <c r="G87" s="24" t="s">
        <v>203</v>
      </c>
      <c r="H87" s="25"/>
      <c r="I87" s="14">
        <v>4017</v>
      </c>
      <c r="J87" s="14" t="s">
        <v>266</v>
      </c>
      <c r="K87" s="14">
        <v>15</v>
      </c>
      <c r="L87" s="24">
        <v>6</v>
      </c>
      <c r="M87" s="25"/>
      <c r="N87" s="14">
        <v>19.56636</v>
      </c>
    </row>
    <row r="88" spans="3:14" x14ac:dyDescent="0.25">
      <c r="C88" s="14">
        <v>80</v>
      </c>
      <c r="D88" s="14" t="s">
        <v>280</v>
      </c>
      <c r="E88" s="14">
        <v>3309</v>
      </c>
      <c r="G88" s="24" t="s">
        <v>212</v>
      </c>
      <c r="H88" s="25"/>
      <c r="I88" s="14">
        <v>4020</v>
      </c>
      <c r="J88" s="14" t="s">
        <v>250</v>
      </c>
      <c r="K88" s="14">
        <v>15</v>
      </c>
      <c r="L88" s="24">
        <v>6</v>
      </c>
      <c r="M88" s="25"/>
      <c r="N88" s="14">
        <v>46.720390000000002</v>
      </c>
    </row>
    <row r="89" spans="3:14" ht="25.5" x14ac:dyDescent="0.25">
      <c r="C89" s="14">
        <v>81</v>
      </c>
      <c r="D89" s="14" t="s">
        <v>66</v>
      </c>
      <c r="E89" s="14">
        <v>13294</v>
      </c>
      <c r="G89" s="24" t="s">
        <v>212</v>
      </c>
      <c r="H89" s="25"/>
      <c r="I89" s="14">
        <v>4024</v>
      </c>
      <c r="J89" s="14" t="s">
        <v>266</v>
      </c>
      <c r="K89" s="14">
        <v>15</v>
      </c>
      <c r="L89" s="24">
        <v>6</v>
      </c>
      <c r="M89" s="25"/>
      <c r="N89" s="14">
        <v>46.720390000000002</v>
      </c>
    </row>
    <row r="90" spans="3:14" x14ac:dyDescent="0.25">
      <c r="C90" s="14">
        <v>82</v>
      </c>
      <c r="D90" s="14" t="s">
        <v>50</v>
      </c>
      <c r="E90" s="14">
        <v>3332</v>
      </c>
      <c r="G90" s="24" t="s">
        <v>202</v>
      </c>
      <c r="H90" s="25"/>
      <c r="I90" s="14">
        <v>4032</v>
      </c>
      <c r="J90" s="14" t="s">
        <v>274</v>
      </c>
      <c r="K90" s="14">
        <v>15</v>
      </c>
      <c r="L90" s="24">
        <v>6</v>
      </c>
      <c r="M90" s="25"/>
      <c r="N90" s="14">
        <v>19.32208</v>
      </c>
    </row>
    <row r="91" spans="3:14" ht="25.5" x14ac:dyDescent="0.25">
      <c r="C91" s="14">
        <v>83</v>
      </c>
      <c r="D91" s="14" t="s">
        <v>76</v>
      </c>
      <c r="E91" s="14">
        <v>3320</v>
      </c>
      <c r="G91" s="24" t="s">
        <v>202</v>
      </c>
      <c r="H91" s="25"/>
      <c r="I91" s="14">
        <v>4049</v>
      </c>
      <c r="J91" s="14" t="s">
        <v>259</v>
      </c>
      <c r="K91" s="14">
        <v>15</v>
      </c>
      <c r="L91" s="24">
        <v>6</v>
      </c>
      <c r="M91" s="25"/>
      <c r="N91" s="14">
        <v>46.720390000000002</v>
      </c>
    </row>
    <row r="92" spans="3:14" ht="25.5" x14ac:dyDescent="0.25">
      <c r="C92" s="14">
        <v>84</v>
      </c>
      <c r="D92" s="14" t="s">
        <v>73</v>
      </c>
      <c r="E92" s="14">
        <v>3435</v>
      </c>
      <c r="G92" s="24" t="s">
        <v>217</v>
      </c>
      <c r="H92" s="25"/>
      <c r="I92" s="14">
        <v>4054</v>
      </c>
      <c r="J92" s="14" t="s">
        <v>266</v>
      </c>
      <c r="K92" s="14">
        <v>15</v>
      </c>
      <c r="L92" s="24">
        <v>6</v>
      </c>
      <c r="M92" s="25"/>
      <c r="N92" s="14">
        <v>46.720390000000002</v>
      </c>
    </row>
    <row r="93" spans="3:14" ht="25.5" x14ac:dyDescent="0.25">
      <c r="C93" s="14">
        <v>85</v>
      </c>
      <c r="D93" s="14" t="s">
        <v>72</v>
      </c>
      <c r="E93" s="14">
        <v>3545</v>
      </c>
      <c r="G93" s="24" t="s">
        <v>206</v>
      </c>
      <c r="H93" s="25"/>
      <c r="I93" s="14">
        <v>4056</v>
      </c>
      <c r="J93" s="14" t="s">
        <v>255</v>
      </c>
      <c r="K93" s="14">
        <v>25</v>
      </c>
      <c r="L93" s="24">
        <v>6</v>
      </c>
      <c r="M93" s="25"/>
      <c r="N93" s="14">
        <v>19.32208</v>
      </c>
    </row>
    <row r="94" spans="3:14" ht="25.5" x14ac:dyDescent="0.25">
      <c r="C94" s="14">
        <v>86</v>
      </c>
      <c r="D94" s="14" t="s">
        <v>77</v>
      </c>
      <c r="E94" s="14">
        <v>3335</v>
      </c>
      <c r="G94" s="24" t="s">
        <v>202</v>
      </c>
      <c r="H94" s="25"/>
      <c r="I94" s="14">
        <v>4062</v>
      </c>
      <c r="J94" s="14" t="s">
        <v>251</v>
      </c>
      <c r="K94" s="14">
        <v>9</v>
      </c>
      <c r="L94" s="24">
        <v>6</v>
      </c>
      <c r="M94" s="25"/>
      <c r="N94" s="14">
        <v>46.720390000000002</v>
      </c>
    </row>
    <row r="95" spans="3:14" ht="25.5" x14ac:dyDescent="0.25">
      <c r="C95" s="14">
        <v>87</v>
      </c>
      <c r="D95" s="14" t="s">
        <v>76</v>
      </c>
      <c r="E95" s="14">
        <v>3336</v>
      </c>
      <c r="G95" s="24" t="s">
        <v>202</v>
      </c>
      <c r="H95" s="25"/>
      <c r="I95" s="14">
        <v>4065</v>
      </c>
      <c r="J95" s="14" t="s">
        <v>273</v>
      </c>
      <c r="K95" s="14">
        <v>15</v>
      </c>
      <c r="L95" s="24">
        <v>6</v>
      </c>
      <c r="M95" s="25"/>
      <c r="N95" s="14">
        <v>19.56636</v>
      </c>
    </row>
    <row r="96" spans="3:14" x14ac:dyDescent="0.25">
      <c r="C96" s="14">
        <v>88</v>
      </c>
      <c r="D96" s="14" t="s">
        <v>227</v>
      </c>
      <c r="E96" s="14">
        <v>3456</v>
      </c>
      <c r="G96" s="24" t="s">
        <v>217</v>
      </c>
      <c r="H96" s="25"/>
      <c r="I96" s="14">
        <v>4122</v>
      </c>
      <c r="J96" s="14" t="s">
        <v>252</v>
      </c>
      <c r="K96" s="14">
        <v>15</v>
      </c>
      <c r="L96" s="24">
        <v>6</v>
      </c>
      <c r="M96" s="25"/>
      <c r="N96" s="14">
        <v>46.720390000000002</v>
      </c>
    </row>
    <row r="97" spans="3:14" ht="25.5" x14ac:dyDescent="0.25">
      <c r="C97" s="14">
        <v>89</v>
      </c>
      <c r="D97" s="14" t="s">
        <v>73</v>
      </c>
      <c r="E97" s="14">
        <v>3491</v>
      </c>
      <c r="G97" s="24" t="s">
        <v>200</v>
      </c>
      <c r="H97" s="25"/>
      <c r="I97" s="14">
        <v>4125</v>
      </c>
      <c r="J97" s="14" t="s">
        <v>250</v>
      </c>
      <c r="K97" s="14">
        <v>15</v>
      </c>
      <c r="L97" s="24">
        <v>6</v>
      </c>
      <c r="M97" s="25"/>
      <c r="N97" s="14">
        <v>19.32208</v>
      </c>
    </row>
    <row r="98" spans="3:14" ht="25.5" x14ac:dyDescent="0.25">
      <c r="C98" s="14">
        <v>90</v>
      </c>
      <c r="D98" s="14" t="s">
        <v>122</v>
      </c>
      <c r="E98" s="14">
        <v>13539</v>
      </c>
      <c r="G98" s="24" t="s">
        <v>203</v>
      </c>
      <c r="H98" s="25"/>
      <c r="I98" s="14">
        <v>4131</v>
      </c>
      <c r="J98" s="14" t="s">
        <v>251</v>
      </c>
      <c r="K98" s="14">
        <v>15</v>
      </c>
      <c r="L98" s="24">
        <v>6</v>
      </c>
      <c r="M98" s="25"/>
      <c r="N98" s="14">
        <v>120.92054</v>
      </c>
    </row>
    <row r="99" spans="3:14" ht="25.5" x14ac:dyDescent="0.25">
      <c r="C99" s="14">
        <v>91</v>
      </c>
      <c r="D99" s="14" t="s">
        <v>69</v>
      </c>
      <c r="E99" s="14">
        <v>13532</v>
      </c>
      <c r="G99" s="24" t="s">
        <v>203</v>
      </c>
      <c r="H99" s="25"/>
      <c r="I99" s="14">
        <v>4133</v>
      </c>
      <c r="J99" s="14" t="s">
        <v>266</v>
      </c>
      <c r="K99" s="14">
        <v>15</v>
      </c>
      <c r="L99" s="24">
        <v>6</v>
      </c>
      <c r="M99" s="25"/>
      <c r="N99" s="14">
        <v>105.01027999999999</v>
      </c>
    </row>
    <row r="100" spans="3:14" ht="25.5" x14ac:dyDescent="0.25">
      <c r="C100" s="14">
        <v>92</v>
      </c>
      <c r="D100" s="14" t="s">
        <v>229</v>
      </c>
      <c r="E100" s="14">
        <v>13706</v>
      </c>
      <c r="G100" s="24" t="s">
        <v>217</v>
      </c>
      <c r="H100" s="25"/>
      <c r="I100" s="14">
        <v>4076</v>
      </c>
      <c r="J100" s="14" t="s">
        <v>251</v>
      </c>
      <c r="K100" s="14">
        <v>30</v>
      </c>
      <c r="L100" s="24">
        <v>6</v>
      </c>
      <c r="M100" s="25"/>
      <c r="N100" s="14">
        <v>19.32208</v>
      </c>
    </row>
    <row r="101" spans="3:14" x14ac:dyDescent="0.25">
      <c r="C101" s="14">
        <v>93</v>
      </c>
      <c r="D101" s="14" t="s">
        <v>50</v>
      </c>
      <c r="E101" s="14">
        <v>3384</v>
      </c>
      <c r="G101" s="24" t="s">
        <v>203</v>
      </c>
      <c r="H101" s="25"/>
      <c r="I101" s="14">
        <v>4071</v>
      </c>
      <c r="J101" s="14" t="s">
        <v>266</v>
      </c>
      <c r="K101" s="14">
        <v>21</v>
      </c>
      <c r="L101" s="24">
        <v>6</v>
      </c>
      <c r="M101" s="25"/>
      <c r="N101" s="14">
        <v>19.32208</v>
      </c>
    </row>
    <row r="102" spans="3:14" x14ac:dyDescent="0.25">
      <c r="C102" s="14">
        <v>94</v>
      </c>
      <c r="D102" s="14" t="s">
        <v>178</v>
      </c>
      <c r="E102" s="14">
        <v>3468</v>
      </c>
      <c r="G102" s="24" t="s">
        <v>200</v>
      </c>
      <c r="H102" s="25"/>
      <c r="I102" s="14">
        <v>4093</v>
      </c>
      <c r="J102" s="14" t="s">
        <v>250</v>
      </c>
      <c r="K102" s="14">
        <v>25</v>
      </c>
      <c r="L102" s="24">
        <v>6</v>
      </c>
      <c r="M102" s="25"/>
      <c r="N102" s="14">
        <v>19.32208</v>
      </c>
    </row>
    <row r="103" spans="3:14" ht="25.5" x14ac:dyDescent="0.25">
      <c r="C103" s="14">
        <v>95</v>
      </c>
      <c r="D103" s="14" t="s">
        <v>72</v>
      </c>
      <c r="E103" s="14">
        <v>3492</v>
      </c>
      <c r="G103" s="24" t="s">
        <v>200</v>
      </c>
      <c r="H103" s="25"/>
      <c r="I103" s="14">
        <v>4163</v>
      </c>
      <c r="J103" s="14" t="s">
        <v>250</v>
      </c>
      <c r="K103" s="14">
        <v>15</v>
      </c>
      <c r="L103" s="24">
        <v>6</v>
      </c>
      <c r="M103" s="25"/>
      <c r="N103" s="14">
        <v>19.32208</v>
      </c>
    </row>
    <row r="104" spans="3:14" ht="25.5" x14ac:dyDescent="0.25">
      <c r="C104" s="14">
        <v>96</v>
      </c>
      <c r="D104" s="14" t="s">
        <v>111</v>
      </c>
      <c r="E104" s="14">
        <v>13700</v>
      </c>
      <c r="G104" s="24" t="s">
        <v>217</v>
      </c>
      <c r="H104" s="25"/>
      <c r="I104" s="14">
        <v>4173</v>
      </c>
      <c r="J104" s="14" t="s">
        <v>250</v>
      </c>
      <c r="K104" s="14">
        <v>14.4</v>
      </c>
      <c r="L104" s="24">
        <v>1</v>
      </c>
      <c r="M104" s="25"/>
      <c r="N104" s="14">
        <v>46.720390000000002</v>
      </c>
    </row>
    <row r="105" spans="3:14" ht="25.5" x14ac:dyDescent="0.25">
      <c r="C105" s="14">
        <v>97</v>
      </c>
      <c r="D105" s="14" t="s">
        <v>73</v>
      </c>
      <c r="E105" s="14">
        <v>3216</v>
      </c>
      <c r="G105" s="24" t="s">
        <v>160</v>
      </c>
      <c r="H105" s="25"/>
      <c r="I105" s="14">
        <v>4175</v>
      </c>
      <c r="J105" s="14" t="s">
        <v>279</v>
      </c>
      <c r="K105" s="14">
        <v>15</v>
      </c>
      <c r="L105" s="24">
        <v>6</v>
      </c>
      <c r="M105" s="25"/>
      <c r="N105" s="14">
        <v>19.32208</v>
      </c>
    </row>
    <row r="106" spans="3:14" ht="25.5" x14ac:dyDescent="0.25">
      <c r="C106" s="14">
        <v>98</v>
      </c>
      <c r="D106" s="14" t="s">
        <v>73</v>
      </c>
      <c r="E106" s="14">
        <v>3526</v>
      </c>
      <c r="G106" s="24" t="s">
        <v>206</v>
      </c>
      <c r="H106" s="25"/>
      <c r="I106" s="14">
        <v>4176</v>
      </c>
      <c r="J106" s="14" t="s">
        <v>268</v>
      </c>
      <c r="K106" s="14">
        <v>15</v>
      </c>
      <c r="L106" s="24">
        <v>6</v>
      </c>
      <c r="M106" s="25"/>
      <c r="N106" s="14">
        <v>19.32208</v>
      </c>
    </row>
    <row r="107" spans="3:14" ht="25.5" x14ac:dyDescent="0.25">
      <c r="C107" s="14">
        <v>99</v>
      </c>
      <c r="D107" s="14" t="s">
        <v>113</v>
      </c>
      <c r="E107" s="14">
        <v>3531</v>
      </c>
      <c r="G107" s="24" t="s">
        <v>206</v>
      </c>
      <c r="H107" s="25"/>
      <c r="I107" s="14">
        <v>4177</v>
      </c>
      <c r="J107" s="14" t="s">
        <v>274</v>
      </c>
      <c r="K107" s="14">
        <v>15</v>
      </c>
      <c r="L107" s="24">
        <v>6</v>
      </c>
      <c r="M107" s="25"/>
      <c r="N107" s="14">
        <v>19.32208</v>
      </c>
    </row>
    <row r="108" spans="3:14" x14ac:dyDescent="0.25">
      <c r="C108" s="14">
        <v>100</v>
      </c>
      <c r="D108" s="14" t="s">
        <v>74</v>
      </c>
      <c r="E108" s="14">
        <v>14055</v>
      </c>
      <c r="G108" s="24" t="s">
        <v>206</v>
      </c>
      <c r="H108" s="25"/>
      <c r="I108" s="14">
        <v>4187</v>
      </c>
      <c r="J108" s="14" t="s">
        <v>252</v>
      </c>
      <c r="K108" s="14">
        <v>15</v>
      </c>
      <c r="L108" s="24">
        <v>6</v>
      </c>
      <c r="M108" s="25"/>
      <c r="N108" s="14">
        <v>46.720390000000002</v>
      </c>
    </row>
    <row r="109" spans="3:14" ht="25.5" x14ac:dyDescent="0.25">
      <c r="C109" s="14">
        <v>101</v>
      </c>
      <c r="D109" s="14" t="s">
        <v>66</v>
      </c>
      <c r="E109" s="14">
        <v>11157</v>
      </c>
      <c r="G109" s="24" t="s">
        <v>169</v>
      </c>
      <c r="H109" s="25"/>
      <c r="I109" s="14">
        <v>4190</v>
      </c>
      <c r="J109" s="14" t="s">
        <v>252</v>
      </c>
      <c r="K109" s="14">
        <v>15</v>
      </c>
      <c r="L109" s="24">
        <v>6</v>
      </c>
      <c r="M109" s="25"/>
      <c r="N109" s="14">
        <v>19.32208</v>
      </c>
    </row>
    <row r="110" spans="3:14" x14ac:dyDescent="0.25">
      <c r="C110" s="14">
        <v>102</v>
      </c>
      <c r="D110" s="14" t="s">
        <v>178</v>
      </c>
      <c r="E110" s="14">
        <v>3551</v>
      </c>
      <c r="G110" s="24" t="s">
        <v>206</v>
      </c>
      <c r="H110" s="25"/>
      <c r="I110" s="14">
        <v>4191</v>
      </c>
      <c r="J110" s="14" t="s">
        <v>262</v>
      </c>
      <c r="K110" s="14">
        <v>20</v>
      </c>
      <c r="L110" s="24">
        <v>6</v>
      </c>
      <c r="M110" s="25"/>
      <c r="N110" s="14">
        <v>19.32208</v>
      </c>
    </row>
    <row r="111" spans="3:14" ht="25.5" x14ac:dyDescent="0.25">
      <c r="C111" s="14">
        <v>103</v>
      </c>
      <c r="D111" s="14" t="s">
        <v>73</v>
      </c>
      <c r="E111" s="14">
        <v>3457</v>
      </c>
      <c r="G111" s="24" t="s">
        <v>200</v>
      </c>
      <c r="H111" s="25"/>
      <c r="I111" s="14">
        <v>4192</v>
      </c>
      <c r="J111" s="14" t="s">
        <v>250</v>
      </c>
      <c r="K111" s="14">
        <v>15</v>
      </c>
      <c r="L111" s="24">
        <v>6</v>
      </c>
      <c r="M111" s="25"/>
      <c r="N111" s="14">
        <v>90.437809999999999</v>
      </c>
    </row>
    <row r="112" spans="3:14" ht="25.5" x14ac:dyDescent="0.25">
      <c r="C112" s="14">
        <v>104</v>
      </c>
      <c r="D112" s="14" t="s">
        <v>75</v>
      </c>
      <c r="E112" s="14">
        <v>13802</v>
      </c>
      <c r="G112" s="24" t="s">
        <v>200</v>
      </c>
      <c r="H112" s="25"/>
      <c r="I112" s="14">
        <v>4196</v>
      </c>
      <c r="J112" s="14" t="s">
        <v>264</v>
      </c>
      <c r="K112" s="14">
        <v>15</v>
      </c>
      <c r="L112" s="24">
        <v>6</v>
      </c>
      <c r="M112" s="25"/>
      <c r="N112" s="14">
        <v>19.32208</v>
      </c>
    </row>
    <row r="113" spans="3:14" x14ac:dyDescent="0.25">
      <c r="C113" s="14">
        <v>105</v>
      </c>
      <c r="D113" s="14" t="s">
        <v>74</v>
      </c>
      <c r="E113" s="14">
        <v>3557</v>
      </c>
      <c r="G113" s="24" t="s">
        <v>213</v>
      </c>
      <c r="H113" s="25"/>
      <c r="I113" s="14">
        <v>4198</v>
      </c>
      <c r="J113" s="14" t="s">
        <v>262</v>
      </c>
      <c r="K113" s="14">
        <v>15</v>
      </c>
      <c r="L113" s="24">
        <v>6</v>
      </c>
      <c r="M113" s="25"/>
      <c r="N113" s="14">
        <v>19.32208</v>
      </c>
    </row>
    <row r="114" spans="3:14" ht="25.5" x14ac:dyDescent="0.25">
      <c r="C114" s="14">
        <v>106</v>
      </c>
      <c r="D114" s="14" t="s">
        <v>73</v>
      </c>
      <c r="E114" s="14">
        <v>3180</v>
      </c>
      <c r="G114" s="24" t="s">
        <v>164</v>
      </c>
      <c r="H114" s="25"/>
      <c r="I114" s="14">
        <v>4199</v>
      </c>
      <c r="J114" s="14" t="s">
        <v>255</v>
      </c>
      <c r="K114" s="14">
        <v>15</v>
      </c>
      <c r="L114" s="24">
        <v>6</v>
      </c>
      <c r="M114" s="25"/>
      <c r="N114" s="14">
        <v>19.32208</v>
      </c>
    </row>
    <row r="115" spans="3:14" x14ac:dyDescent="0.25">
      <c r="C115" s="14">
        <v>107</v>
      </c>
      <c r="D115" s="14" t="s">
        <v>181</v>
      </c>
      <c r="E115" s="14">
        <v>14132</v>
      </c>
      <c r="G115" s="24" t="s">
        <v>213</v>
      </c>
      <c r="H115" s="25"/>
      <c r="I115" s="14">
        <v>4216</v>
      </c>
      <c r="J115" s="14" t="s">
        <v>262</v>
      </c>
      <c r="K115" s="14">
        <v>15</v>
      </c>
      <c r="L115" s="24">
        <v>6</v>
      </c>
      <c r="M115" s="25"/>
      <c r="N115" s="14">
        <v>19.56636</v>
      </c>
    </row>
    <row r="116" spans="3:14" ht="25.5" x14ac:dyDescent="0.25">
      <c r="C116" s="14">
        <v>108</v>
      </c>
      <c r="D116" s="14" t="s">
        <v>75</v>
      </c>
      <c r="E116" s="14">
        <v>13910</v>
      </c>
      <c r="G116" s="24" t="s">
        <v>208</v>
      </c>
      <c r="H116" s="25"/>
      <c r="I116" s="14">
        <v>4218</v>
      </c>
      <c r="J116" s="14" t="s">
        <v>269</v>
      </c>
      <c r="K116" s="14">
        <v>25</v>
      </c>
      <c r="L116" s="24">
        <v>6</v>
      </c>
      <c r="M116" s="25"/>
      <c r="N116" s="14">
        <v>19.32208</v>
      </c>
    </row>
    <row r="117" spans="3:14" x14ac:dyDescent="0.25">
      <c r="C117" s="14">
        <v>109</v>
      </c>
      <c r="D117" s="14" t="s">
        <v>115</v>
      </c>
      <c r="E117" s="14">
        <v>14154</v>
      </c>
      <c r="G117" s="24" t="s">
        <v>213</v>
      </c>
      <c r="H117" s="25"/>
      <c r="I117" s="14">
        <v>4220</v>
      </c>
      <c r="J117" s="14" t="s">
        <v>268</v>
      </c>
      <c r="K117" s="14">
        <v>15</v>
      </c>
      <c r="L117" s="24">
        <v>6</v>
      </c>
      <c r="M117" s="25"/>
      <c r="N117" s="14">
        <v>19.32208</v>
      </c>
    </row>
    <row r="118" spans="3:14" ht="25.5" x14ac:dyDescent="0.25">
      <c r="C118" s="14">
        <v>110</v>
      </c>
      <c r="D118" s="14" t="s">
        <v>118</v>
      </c>
      <c r="E118" s="14">
        <v>12704</v>
      </c>
      <c r="G118" s="24" t="s">
        <v>164</v>
      </c>
      <c r="H118" s="25"/>
      <c r="I118" s="14">
        <v>4223</v>
      </c>
      <c r="J118" s="14" t="s">
        <v>266</v>
      </c>
      <c r="K118" s="14">
        <v>45</v>
      </c>
      <c r="L118" s="24">
        <v>6</v>
      </c>
      <c r="M118" s="25"/>
      <c r="N118" s="14">
        <v>19.32208</v>
      </c>
    </row>
    <row r="119" spans="3:14" ht="25.5" x14ac:dyDescent="0.25">
      <c r="C119" s="14">
        <v>111</v>
      </c>
      <c r="D119" s="14" t="s">
        <v>281</v>
      </c>
      <c r="E119" s="14">
        <v>3201</v>
      </c>
      <c r="G119" s="24" t="s">
        <v>164</v>
      </c>
      <c r="H119" s="25"/>
      <c r="I119" s="14">
        <v>4200</v>
      </c>
      <c r="J119" s="14" t="s">
        <v>282</v>
      </c>
      <c r="K119" s="14">
        <v>16</v>
      </c>
      <c r="L119" s="24">
        <v>6</v>
      </c>
      <c r="M119" s="25"/>
      <c r="N119" s="14">
        <v>19.32208</v>
      </c>
    </row>
    <row r="120" spans="3:14" ht="25.5" x14ac:dyDescent="0.25">
      <c r="C120" s="14">
        <v>112</v>
      </c>
      <c r="D120" s="14" t="s">
        <v>125</v>
      </c>
      <c r="E120" s="14">
        <v>12663</v>
      </c>
      <c r="G120" s="24" t="s">
        <v>164</v>
      </c>
      <c r="H120" s="25"/>
      <c r="I120" s="14">
        <v>4203</v>
      </c>
      <c r="J120" s="14" t="s">
        <v>252</v>
      </c>
      <c r="K120" s="14">
        <v>15</v>
      </c>
      <c r="L120" s="24">
        <v>6</v>
      </c>
      <c r="M120" s="25"/>
      <c r="N120" s="14">
        <v>19.32208</v>
      </c>
    </row>
    <row r="121" spans="3:14" ht="25.5" x14ac:dyDescent="0.25">
      <c r="C121" s="14">
        <v>113</v>
      </c>
      <c r="D121" s="14" t="s">
        <v>69</v>
      </c>
      <c r="E121" s="14">
        <v>13899</v>
      </c>
      <c r="G121" s="24" t="s">
        <v>208</v>
      </c>
      <c r="H121" s="25"/>
      <c r="I121" s="14">
        <v>4210</v>
      </c>
      <c r="J121" s="14" t="s">
        <v>262</v>
      </c>
      <c r="K121" s="14">
        <v>15</v>
      </c>
      <c r="L121" s="24">
        <v>6</v>
      </c>
      <c r="M121" s="25"/>
      <c r="N121" s="14">
        <v>46.720390000000002</v>
      </c>
    </row>
    <row r="122" spans="3:14" x14ac:dyDescent="0.25">
      <c r="C122" s="14">
        <v>114</v>
      </c>
      <c r="D122" s="14" t="s">
        <v>270</v>
      </c>
      <c r="E122" s="14">
        <v>3581</v>
      </c>
      <c r="G122" s="24" t="s">
        <v>213</v>
      </c>
      <c r="H122" s="25"/>
      <c r="I122" s="14">
        <v>4212</v>
      </c>
      <c r="J122" s="14" t="s">
        <v>263</v>
      </c>
      <c r="K122" s="14">
        <v>12</v>
      </c>
      <c r="L122" s="24">
        <v>6</v>
      </c>
      <c r="M122" s="25"/>
      <c r="N122" s="14">
        <v>19.32208</v>
      </c>
    </row>
    <row r="123" spans="3:14" ht="25.5" x14ac:dyDescent="0.25">
      <c r="C123" s="14">
        <v>115</v>
      </c>
      <c r="D123" s="14" t="s">
        <v>72</v>
      </c>
      <c r="E123" s="14">
        <v>3550</v>
      </c>
      <c r="G123" s="24" t="s">
        <v>206</v>
      </c>
      <c r="H123" s="25"/>
      <c r="I123" s="14">
        <v>4214</v>
      </c>
      <c r="J123" s="14" t="s">
        <v>262</v>
      </c>
      <c r="K123" s="14">
        <v>15</v>
      </c>
      <c r="L123" s="24">
        <v>6</v>
      </c>
      <c r="M123" s="25"/>
      <c r="N123" s="14">
        <v>46.720390000000002</v>
      </c>
    </row>
    <row r="124" spans="3:14" ht="25.5" x14ac:dyDescent="0.25">
      <c r="C124" s="14">
        <v>116</v>
      </c>
      <c r="D124" s="14" t="s">
        <v>69</v>
      </c>
      <c r="E124" s="14">
        <v>14046</v>
      </c>
      <c r="G124" s="24" t="s">
        <v>206</v>
      </c>
      <c r="H124" s="25"/>
      <c r="I124" s="14">
        <v>4247</v>
      </c>
      <c r="J124" s="14" t="s">
        <v>274</v>
      </c>
      <c r="K124" s="14">
        <v>15</v>
      </c>
      <c r="L124" s="24">
        <v>6</v>
      </c>
      <c r="M124" s="25"/>
      <c r="N124" s="14">
        <v>120.92054</v>
      </c>
    </row>
    <row r="125" spans="3:14" ht="25.5" x14ac:dyDescent="0.25">
      <c r="C125" s="14">
        <v>117</v>
      </c>
      <c r="D125" s="14" t="s">
        <v>283</v>
      </c>
      <c r="E125" s="14">
        <v>13994</v>
      </c>
      <c r="G125" s="24" t="s">
        <v>208</v>
      </c>
      <c r="H125" s="25"/>
      <c r="I125" s="14">
        <v>4250</v>
      </c>
      <c r="J125" s="14" t="s">
        <v>262</v>
      </c>
      <c r="K125" s="14">
        <v>15</v>
      </c>
      <c r="L125" s="24">
        <v>6</v>
      </c>
      <c r="M125" s="25"/>
      <c r="N125" s="14">
        <v>464.45143999999999</v>
      </c>
    </row>
    <row r="126" spans="3:14" ht="25.5" x14ac:dyDescent="0.25">
      <c r="C126" s="14">
        <v>118</v>
      </c>
      <c r="D126" s="14" t="s">
        <v>72</v>
      </c>
      <c r="E126" s="14">
        <v>3564</v>
      </c>
      <c r="G126" s="24" t="s">
        <v>213</v>
      </c>
      <c r="H126" s="25"/>
      <c r="I126" s="14">
        <v>4252</v>
      </c>
      <c r="J126" s="14" t="s">
        <v>266</v>
      </c>
      <c r="K126" s="14">
        <v>35</v>
      </c>
      <c r="L126" s="24">
        <v>6</v>
      </c>
      <c r="M126" s="25"/>
      <c r="N126" s="14">
        <v>19.32208</v>
      </c>
    </row>
    <row r="127" spans="3:14" ht="25.5" x14ac:dyDescent="0.25">
      <c r="C127" s="14">
        <v>119</v>
      </c>
      <c r="D127" s="14" t="s">
        <v>111</v>
      </c>
      <c r="E127" s="14">
        <v>12633</v>
      </c>
      <c r="G127" s="24" t="s">
        <v>164</v>
      </c>
      <c r="H127" s="25"/>
      <c r="I127" s="14">
        <v>4242</v>
      </c>
      <c r="J127" s="14" t="s">
        <v>263</v>
      </c>
      <c r="K127" s="14">
        <v>45</v>
      </c>
      <c r="L127" s="24">
        <v>6</v>
      </c>
      <c r="M127" s="25"/>
      <c r="N127" s="14">
        <v>46.720390000000002</v>
      </c>
    </row>
    <row r="128" spans="3:14" x14ac:dyDescent="0.25">
      <c r="C128" s="14">
        <v>120</v>
      </c>
      <c r="D128" s="14" t="s">
        <v>50</v>
      </c>
      <c r="E128" s="14">
        <v>3202</v>
      </c>
      <c r="G128" s="24" t="s">
        <v>160</v>
      </c>
      <c r="H128" s="25"/>
      <c r="I128" s="14">
        <v>4227</v>
      </c>
      <c r="J128" s="14" t="s">
        <v>266</v>
      </c>
      <c r="K128" s="14">
        <v>15</v>
      </c>
      <c r="L128" s="24">
        <v>6</v>
      </c>
      <c r="M128" s="25"/>
      <c r="N128" s="14">
        <v>19.32208</v>
      </c>
    </row>
    <row r="129" spans="3:14" ht="25.5" x14ac:dyDescent="0.25">
      <c r="C129" s="14">
        <v>121</v>
      </c>
      <c r="D129" s="14" t="s">
        <v>113</v>
      </c>
      <c r="E129" s="14">
        <v>3219</v>
      </c>
      <c r="G129" s="24" t="s">
        <v>160</v>
      </c>
      <c r="H129" s="25"/>
      <c r="I129" s="14">
        <v>4228</v>
      </c>
      <c r="J129" s="14" t="s">
        <v>266</v>
      </c>
      <c r="K129" s="14">
        <v>10</v>
      </c>
      <c r="L129" s="24">
        <v>6</v>
      </c>
      <c r="M129" s="25"/>
      <c r="N129" s="14">
        <v>19.32208</v>
      </c>
    </row>
    <row r="130" spans="3:14" x14ac:dyDescent="0.25">
      <c r="C130" s="14">
        <v>122</v>
      </c>
      <c r="D130" s="14" t="s">
        <v>50</v>
      </c>
      <c r="E130" s="14">
        <v>3231</v>
      </c>
      <c r="G130" s="24" t="s">
        <v>160</v>
      </c>
      <c r="H130" s="25"/>
      <c r="I130" s="14">
        <v>4229</v>
      </c>
      <c r="J130" s="14" t="s">
        <v>268</v>
      </c>
      <c r="K130" s="14">
        <v>10</v>
      </c>
      <c r="L130" s="24">
        <v>6</v>
      </c>
      <c r="M130" s="25"/>
      <c r="N130" s="14">
        <v>19.32208</v>
      </c>
    </row>
    <row r="131" spans="3:14" ht="25.5" x14ac:dyDescent="0.25">
      <c r="C131" s="14">
        <v>123</v>
      </c>
      <c r="D131" s="14" t="s">
        <v>122</v>
      </c>
      <c r="E131" s="14">
        <v>3529</v>
      </c>
      <c r="G131" s="24" t="s">
        <v>206</v>
      </c>
      <c r="H131" s="25"/>
      <c r="I131" s="14">
        <v>4230</v>
      </c>
      <c r="J131" s="14" t="s">
        <v>263</v>
      </c>
      <c r="K131" s="14">
        <v>15</v>
      </c>
      <c r="L131" s="24">
        <v>6</v>
      </c>
      <c r="M131" s="25"/>
      <c r="N131" s="14">
        <v>19.56636</v>
      </c>
    </row>
    <row r="132" spans="3:14" ht="25.5" x14ac:dyDescent="0.25">
      <c r="C132" s="14">
        <v>124</v>
      </c>
      <c r="D132" s="14" t="s">
        <v>72</v>
      </c>
      <c r="E132" s="14">
        <v>14094</v>
      </c>
      <c r="G132" s="24" t="s">
        <v>206</v>
      </c>
      <c r="H132" s="25"/>
      <c r="I132" s="14">
        <v>4237</v>
      </c>
      <c r="J132" s="14" t="s">
        <v>259</v>
      </c>
      <c r="K132" s="14">
        <v>25</v>
      </c>
      <c r="L132" s="24">
        <v>6</v>
      </c>
      <c r="M132" s="25"/>
      <c r="N132" s="14">
        <v>19.32208</v>
      </c>
    </row>
    <row r="133" spans="3:14" ht="25.5" x14ac:dyDescent="0.25">
      <c r="C133" s="14">
        <v>125</v>
      </c>
      <c r="D133" s="14" t="s">
        <v>122</v>
      </c>
      <c r="E133" s="14">
        <v>2791</v>
      </c>
      <c r="G133" s="24" t="s">
        <v>169</v>
      </c>
      <c r="H133" s="25"/>
      <c r="I133" s="14">
        <v>4238</v>
      </c>
      <c r="J133" s="14" t="s">
        <v>263</v>
      </c>
      <c r="K133" s="14">
        <v>21</v>
      </c>
      <c r="L133" s="24">
        <v>6</v>
      </c>
      <c r="M133" s="25"/>
      <c r="N133" s="14">
        <v>46.720390000000002</v>
      </c>
    </row>
    <row r="134" spans="3:14" ht="25.5" x14ac:dyDescent="0.25">
      <c r="C134" s="14">
        <v>126</v>
      </c>
      <c r="D134" s="14" t="s">
        <v>77</v>
      </c>
      <c r="E134" s="14">
        <v>14188</v>
      </c>
      <c r="G134" s="24" t="s">
        <v>213</v>
      </c>
      <c r="H134" s="25"/>
      <c r="I134" s="14">
        <v>4264</v>
      </c>
      <c r="J134" s="14" t="s">
        <v>252</v>
      </c>
      <c r="K134" s="14">
        <v>15</v>
      </c>
      <c r="L134" s="24">
        <v>6</v>
      </c>
      <c r="M134" s="25"/>
      <c r="N134" s="14">
        <v>19.56636</v>
      </c>
    </row>
    <row r="135" spans="3:14" ht="25.5" x14ac:dyDescent="0.25">
      <c r="C135" s="14">
        <v>127</v>
      </c>
      <c r="D135" s="14" t="s">
        <v>225</v>
      </c>
      <c r="E135" s="14">
        <v>13989</v>
      </c>
      <c r="G135" s="24" t="s">
        <v>208</v>
      </c>
      <c r="H135" s="25"/>
      <c r="I135" s="14">
        <v>4224</v>
      </c>
      <c r="J135" s="14" t="s">
        <v>263</v>
      </c>
      <c r="K135" s="14">
        <v>15</v>
      </c>
      <c r="L135" s="24">
        <v>6</v>
      </c>
      <c r="M135" s="25"/>
      <c r="N135" s="14">
        <v>46.720390000000002</v>
      </c>
    </row>
    <row r="136" spans="3:14" ht="25.5" x14ac:dyDescent="0.25">
      <c r="C136" s="14">
        <v>128</v>
      </c>
      <c r="D136" s="14" t="s">
        <v>77</v>
      </c>
      <c r="E136" s="14">
        <v>13929</v>
      </c>
      <c r="G136" s="24" t="s">
        <v>208</v>
      </c>
      <c r="H136" s="25"/>
      <c r="I136" s="14">
        <v>4221</v>
      </c>
      <c r="J136" s="14" t="s">
        <v>268</v>
      </c>
      <c r="K136" s="14">
        <v>15</v>
      </c>
      <c r="L136" s="24">
        <v>6</v>
      </c>
      <c r="M136" s="25"/>
      <c r="N136" s="14">
        <v>46.720390000000002</v>
      </c>
    </row>
    <row r="137" spans="3:14" ht="25.5" x14ac:dyDescent="0.25">
      <c r="C137" s="14">
        <v>129</v>
      </c>
      <c r="D137" s="14" t="s">
        <v>224</v>
      </c>
      <c r="E137" s="14">
        <v>14179</v>
      </c>
      <c r="G137" s="24" t="s">
        <v>213</v>
      </c>
      <c r="H137" s="25"/>
      <c r="I137" s="14">
        <v>4265</v>
      </c>
      <c r="J137" s="14" t="s">
        <v>262</v>
      </c>
      <c r="K137" s="14">
        <v>15</v>
      </c>
      <c r="L137" s="24">
        <v>6</v>
      </c>
      <c r="M137" s="25"/>
      <c r="N137" s="14">
        <v>46.720390000000002</v>
      </c>
    </row>
    <row r="138" spans="3:14" ht="25.5" x14ac:dyDescent="0.25">
      <c r="C138" s="14">
        <v>130</v>
      </c>
      <c r="D138" s="14" t="s">
        <v>133</v>
      </c>
      <c r="E138" s="14">
        <v>14197</v>
      </c>
      <c r="G138" s="24" t="s">
        <v>213</v>
      </c>
      <c r="H138" s="25"/>
      <c r="I138" s="14">
        <v>4266</v>
      </c>
      <c r="J138" s="14" t="s">
        <v>272</v>
      </c>
      <c r="K138" s="14">
        <v>15</v>
      </c>
      <c r="L138" s="24">
        <v>6</v>
      </c>
      <c r="M138" s="25"/>
      <c r="N138" s="14">
        <v>120.92054</v>
      </c>
    </row>
    <row r="139" spans="3:14" ht="25.5" x14ac:dyDescent="0.25">
      <c r="C139" s="14">
        <v>131</v>
      </c>
      <c r="D139" s="14" t="s">
        <v>124</v>
      </c>
      <c r="E139" s="14">
        <v>13225</v>
      </c>
      <c r="G139" s="24" t="s">
        <v>212</v>
      </c>
      <c r="H139" s="25"/>
      <c r="I139" s="14">
        <v>4267</v>
      </c>
      <c r="J139" s="14" t="s">
        <v>255</v>
      </c>
      <c r="K139" s="14">
        <v>15</v>
      </c>
      <c r="L139" s="24">
        <v>6</v>
      </c>
      <c r="M139" s="25"/>
      <c r="N139" s="14">
        <v>19.32208</v>
      </c>
    </row>
    <row r="140" spans="3:14" x14ac:dyDescent="0.25">
      <c r="C140" s="14">
        <v>132</v>
      </c>
      <c r="D140" s="14" t="s">
        <v>284</v>
      </c>
      <c r="E140" s="14">
        <v>14056</v>
      </c>
      <c r="G140" s="24" t="s">
        <v>206</v>
      </c>
      <c r="H140" s="25"/>
      <c r="I140" s="14">
        <v>4255</v>
      </c>
      <c r="J140" s="14" t="s">
        <v>285</v>
      </c>
      <c r="K140" s="14">
        <v>15</v>
      </c>
      <c r="L140" s="24">
        <v>6</v>
      </c>
      <c r="M140" s="25"/>
      <c r="N140" s="14">
        <v>19.56636</v>
      </c>
    </row>
    <row r="141" spans="3:14" ht="25.5" x14ac:dyDescent="0.25">
      <c r="C141" s="14">
        <v>133</v>
      </c>
      <c r="D141" s="14" t="s">
        <v>69</v>
      </c>
      <c r="E141" s="14">
        <v>14125</v>
      </c>
      <c r="G141" s="24" t="s">
        <v>213</v>
      </c>
      <c r="H141" s="25"/>
      <c r="I141" s="14">
        <v>4256</v>
      </c>
      <c r="J141" s="14" t="s">
        <v>266</v>
      </c>
      <c r="K141" s="14">
        <v>45</v>
      </c>
      <c r="L141" s="24">
        <v>6</v>
      </c>
      <c r="M141" s="25"/>
      <c r="N141" s="14">
        <v>19.32208</v>
      </c>
    </row>
    <row r="142" spans="3:14" ht="25.5" x14ac:dyDescent="0.25">
      <c r="C142" s="14">
        <v>134</v>
      </c>
      <c r="D142" s="14" t="s">
        <v>75</v>
      </c>
      <c r="E142" s="14">
        <v>15426</v>
      </c>
      <c r="G142" s="24" t="s">
        <v>211</v>
      </c>
      <c r="H142" s="25"/>
      <c r="I142" s="14">
        <v>4268</v>
      </c>
      <c r="J142" s="14" t="s">
        <v>262</v>
      </c>
      <c r="K142" s="14">
        <v>15</v>
      </c>
      <c r="L142" s="24">
        <v>6</v>
      </c>
      <c r="M142" s="25"/>
      <c r="N142" s="14">
        <v>19.32208</v>
      </c>
    </row>
    <row r="143" spans="3:14" ht="25.5" x14ac:dyDescent="0.25">
      <c r="C143" s="14">
        <v>135</v>
      </c>
      <c r="D143" s="14" t="s">
        <v>113</v>
      </c>
      <c r="E143" s="14">
        <v>14249</v>
      </c>
      <c r="G143" s="24" t="s">
        <v>201</v>
      </c>
      <c r="H143" s="25"/>
      <c r="I143" s="14">
        <v>4274</v>
      </c>
      <c r="J143" s="14" t="s">
        <v>251</v>
      </c>
      <c r="K143" s="14">
        <v>15</v>
      </c>
      <c r="L143" s="24">
        <v>6</v>
      </c>
      <c r="M143" s="25"/>
      <c r="N143" s="14">
        <v>120.92054</v>
      </c>
    </row>
    <row r="144" spans="3:14" ht="25.5" x14ac:dyDescent="0.25">
      <c r="C144" s="14">
        <v>136</v>
      </c>
      <c r="D144" s="14" t="s">
        <v>66</v>
      </c>
      <c r="E144" s="14">
        <v>14749</v>
      </c>
      <c r="G144" s="24" t="s">
        <v>207</v>
      </c>
      <c r="H144" s="25"/>
      <c r="I144" s="14">
        <v>4275</v>
      </c>
      <c r="J144" s="14" t="s">
        <v>263</v>
      </c>
      <c r="K144" s="14">
        <v>15</v>
      </c>
      <c r="L144" s="24">
        <v>6</v>
      </c>
      <c r="M144" s="25"/>
      <c r="N144" s="14">
        <v>19.32208</v>
      </c>
    </row>
    <row r="145" spans="3:14" ht="25.5" x14ac:dyDescent="0.25">
      <c r="C145" s="14">
        <v>137</v>
      </c>
      <c r="D145" s="14" t="s">
        <v>66</v>
      </c>
      <c r="E145" s="14">
        <v>14839</v>
      </c>
      <c r="G145" s="24" t="s">
        <v>209</v>
      </c>
      <c r="H145" s="25"/>
      <c r="I145" s="14">
        <v>4277</v>
      </c>
      <c r="J145" s="14" t="s">
        <v>250</v>
      </c>
      <c r="K145" s="14">
        <v>15</v>
      </c>
      <c r="L145" s="24">
        <v>6</v>
      </c>
      <c r="M145" s="25"/>
      <c r="N145" s="14">
        <v>19.32208</v>
      </c>
    </row>
    <row r="146" spans="3:14" ht="25.5" x14ac:dyDescent="0.25">
      <c r="C146" s="14">
        <v>138</v>
      </c>
      <c r="D146" s="14" t="s">
        <v>70</v>
      </c>
      <c r="E146" s="14">
        <v>3527</v>
      </c>
      <c r="G146" s="24" t="s">
        <v>206</v>
      </c>
      <c r="H146" s="25"/>
      <c r="I146" s="14">
        <v>4269</v>
      </c>
      <c r="J146" s="14" t="s">
        <v>263</v>
      </c>
      <c r="K146" s="14">
        <v>15</v>
      </c>
      <c r="L146" s="24">
        <v>6</v>
      </c>
      <c r="M146" s="25"/>
      <c r="N146" s="14">
        <v>19.56636</v>
      </c>
    </row>
    <row r="147" spans="3:14" x14ac:dyDescent="0.25">
      <c r="C147" s="14">
        <v>139</v>
      </c>
      <c r="D147" s="14" t="s">
        <v>132</v>
      </c>
      <c r="E147" s="14">
        <v>3530</v>
      </c>
      <c r="G147" s="24" t="s">
        <v>206</v>
      </c>
      <c r="H147" s="25"/>
      <c r="I147" s="14">
        <v>4270</v>
      </c>
      <c r="J147" s="14" t="s">
        <v>250</v>
      </c>
      <c r="K147" s="14">
        <v>15</v>
      </c>
      <c r="L147" s="24">
        <v>6</v>
      </c>
      <c r="M147" s="25"/>
      <c r="N147" s="14">
        <v>19.56636</v>
      </c>
    </row>
    <row r="148" spans="3:14" ht="25.5" x14ac:dyDescent="0.25">
      <c r="C148" s="14">
        <v>140</v>
      </c>
      <c r="D148" s="14" t="s">
        <v>66</v>
      </c>
      <c r="E148" s="14">
        <v>14250</v>
      </c>
      <c r="G148" s="24" t="s">
        <v>201</v>
      </c>
      <c r="H148" s="25"/>
      <c r="I148" s="14">
        <v>4278</v>
      </c>
      <c r="J148" s="14" t="s">
        <v>252</v>
      </c>
      <c r="K148" s="14">
        <v>15</v>
      </c>
      <c r="L148" s="24">
        <v>6</v>
      </c>
      <c r="M148" s="25"/>
      <c r="N148" s="14">
        <v>46.720390000000002</v>
      </c>
    </row>
    <row r="149" spans="3:14" ht="25.5" x14ac:dyDescent="0.25">
      <c r="C149" s="14">
        <v>141</v>
      </c>
      <c r="D149" s="14" t="s">
        <v>66</v>
      </c>
      <c r="E149" s="14">
        <v>14273</v>
      </c>
      <c r="G149" s="24" t="s">
        <v>201</v>
      </c>
      <c r="H149" s="25"/>
      <c r="I149" s="14">
        <v>4280</v>
      </c>
      <c r="J149" s="14" t="s">
        <v>263</v>
      </c>
      <c r="K149" s="14">
        <v>15</v>
      </c>
      <c r="L149" s="24">
        <v>6</v>
      </c>
      <c r="M149" s="25"/>
      <c r="N149" s="14">
        <v>19.32208</v>
      </c>
    </row>
    <row r="150" spans="3:14" ht="25.5" x14ac:dyDescent="0.25">
      <c r="C150" s="14">
        <v>142</v>
      </c>
      <c r="D150" s="14" t="s">
        <v>118</v>
      </c>
      <c r="E150" s="14">
        <v>14327</v>
      </c>
      <c r="G150" s="24" t="s">
        <v>201</v>
      </c>
      <c r="H150" s="25"/>
      <c r="I150" s="14">
        <v>4282</v>
      </c>
      <c r="J150" s="14" t="s">
        <v>252</v>
      </c>
      <c r="K150" s="14">
        <v>15</v>
      </c>
      <c r="L150" s="24">
        <v>6</v>
      </c>
      <c r="M150" s="25"/>
      <c r="N150" s="14">
        <v>46.720390000000002</v>
      </c>
    </row>
    <row r="151" spans="3:14" ht="25.5" x14ac:dyDescent="0.25">
      <c r="C151" s="14">
        <v>143</v>
      </c>
      <c r="D151" s="14" t="s">
        <v>73</v>
      </c>
      <c r="E151" s="14">
        <v>14189</v>
      </c>
      <c r="G151" s="24" t="s">
        <v>213</v>
      </c>
      <c r="H151" s="25"/>
      <c r="I151" s="14">
        <v>4288</v>
      </c>
      <c r="J151" s="14" t="s">
        <v>286</v>
      </c>
      <c r="K151" s="14">
        <v>15</v>
      </c>
      <c r="L151" s="24">
        <v>6</v>
      </c>
      <c r="M151" s="25"/>
      <c r="N151" s="14">
        <v>46.720390000000002</v>
      </c>
    </row>
    <row r="152" spans="3:14" x14ac:dyDescent="0.25">
      <c r="C152" s="14">
        <v>144</v>
      </c>
      <c r="D152" s="14" t="s">
        <v>132</v>
      </c>
      <c r="E152" s="14">
        <v>3572</v>
      </c>
      <c r="G152" s="24" t="s">
        <v>213</v>
      </c>
      <c r="H152" s="25"/>
      <c r="I152" s="14">
        <v>4289</v>
      </c>
      <c r="J152" s="14" t="s">
        <v>255</v>
      </c>
      <c r="K152" s="14">
        <v>15</v>
      </c>
      <c r="L152" s="24">
        <v>6</v>
      </c>
      <c r="M152" s="25"/>
      <c r="N152" s="14">
        <v>46.720390000000002</v>
      </c>
    </row>
    <row r="153" spans="3:14" ht="25.5" x14ac:dyDescent="0.25">
      <c r="C153" s="14">
        <v>145</v>
      </c>
      <c r="D153" s="14" t="s">
        <v>69</v>
      </c>
      <c r="E153" s="14">
        <v>14126</v>
      </c>
      <c r="G153" s="24" t="s">
        <v>213</v>
      </c>
      <c r="H153" s="25"/>
      <c r="I153" s="14">
        <v>4292</v>
      </c>
      <c r="J153" s="14" t="s">
        <v>282</v>
      </c>
      <c r="K153" s="14">
        <v>15</v>
      </c>
      <c r="L153" s="24">
        <v>6</v>
      </c>
      <c r="M153" s="25"/>
      <c r="N153" s="14">
        <v>120.92054</v>
      </c>
    </row>
    <row r="154" spans="3:14" ht="25.5" x14ac:dyDescent="0.25">
      <c r="C154" s="14">
        <v>146</v>
      </c>
      <c r="D154" s="14" t="s">
        <v>224</v>
      </c>
      <c r="E154" s="14">
        <v>14182</v>
      </c>
      <c r="G154" s="24" t="s">
        <v>213</v>
      </c>
      <c r="H154" s="25"/>
      <c r="I154" s="14">
        <v>4294</v>
      </c>
      <c r="J154" s="14" t="s">
        <v>262</v>
      </c>
      <c r="K154" s="14">
        <v>15</v>
      </c>
      <c r="L154" s="24">
        <v>6</v>
      </c>
      <c r="M154" s="25"/>
      <c r="N154" s="14">
        <v>134.15522000000001</v>
      </c>
    </row>
    <row r="155" spans="3:14" ht="25.5" x14ac:dyDescent="0.25">
      <c r="C155" s="14">
        <v>147</v>
      </c>
      <c r="D155" s="14" t="s">
        <v>73</v>
      </c>
      <c r="E155" s="14">
        <v>3588</v>
      </c>
      <c r="G155" s="24" t="s">
        <v>205</v>
      </c>
      <c r="H155" s="25"/>
      <c r="I155" s="14">
        <v>4297</v>
      </c>
      <c r="J155" s="14" t="s">
        <v>262</v>
      </c>
      <c r="K155" s="14">
        <v>15</v>
      </c>
      <c r="L155" s="24">
        <v>6</v>
      </c>
      <c r="M155" s="25"/>
      <c r="N155" s="14">
        <v>19.32208</v>
      </c>
    </row>
    <row r="156" spans="3:14" x14ac:dyDescent="0.25">
      <c r="C156" s="14">
        <v>148</v>
      </c>
      <c r="D156" s="14" t="s">
        <v>109</v>
      </c>
      <c r="E156" s="14">
        <v>14336</v>
      </c>
      <c r="G156" s="24" t="s">
        <v>201</v>
      </c>
      <c r="H156" s="25"/>
      <c r="I156" s="14">
        <v>4298</v>
      </c>
      <c r="J156" s="14" t="s">
        <v>251</v>
      </c>
      <c r="K156" s="14">
        <v>15</v>
      </c>
      <c r="L156" s="24">
        <v>6</v>
      </c>
      <c r="M156" s="25"/>
      <c r="N156" s="14">
        <v>46.720390000000002</v>
      </c>
    </row>
    <row r="157" spans="3:14" x14ac:dyDescent="0.25">
      <c r="C157" s="14">
        <v>149</v>
      </c>
      <c r="D157" s="14" t="s">
        <v>67</v>
      </c>
      <c r="E157" s="14">
        <v>3605</v>
      </c>
      <c r="G157" s="24" t="s">
        <v>205</v>
      </c>
      <c r="H157" s="25"/>
      <c r="I157" s="14">
        <v>4299</v>
      </c>
      <c r="J157" s="14" t="s">
        <v>264</v>
      </c>
      <c r="K157" s="14">
        <v>15</v>
      </c>
      <c r="L157" s="24">
        <v>6</v>
      </c>
      <c r="M157" s="25"/>
      <c r="N157" s="14">
        <v>46.720390000000002</v>
      </c>
    </row>
    <row r="158" spans="3:14" ht="25.5" x14ac:dyDescent="0.25">
      <c r="C158" s="14">
        <v>150</v>
      </c>
      <c r="D158" s="14" t="s">
        <v>229</v>
      </c>
      <c r="E158" s="14">
        <v>3613</v>
      </c>
      <c r="G158" s="24" t="s">
        <v>205</v>
      </c>
      <c r="H158" s="25"/>
      <c r="I158" s="14">
        <v>4300</v>
      </c>
      <c r="J158" s="14" t="s">
        <v>263</v>
      </c>
      <c r="K158" s="14">
        <v>10</v>
      </c>
      <c r="L158" s="24">
        <v>6</v>
      </c>
      <c r="M158" s="25"/>
      <c r="N158" s="14">
        <v>19.56636</v>
      </c>
    </row>
    <row r="159" spans="3:14" ht="25.5" x14ac:dyDescent="0.25">
      <c r="C159" s="14">
        <v>151</v>
      </c>
      <c r="D159" s="14" t="s">
        <v>283</v>
      </c>
      <c r="E159" s="14">
        <v>3584</v>
      </c>
      <c r="G159" s="24" t="s">
        <v>205</v>
      </c>
      <c r="H159" s="25"/>
      <c r="I159" s="14">
        <v>4296</v>
      </c>
      <c r="J159" s="14" t="s">
        <v>271</v>
      </c>
      <c r="K159" s="14">
        <v>15</v>
      </c>
      <c r="L159" s="24">
        <v>6</v>
      </c>
      <c r="M159" s="25"/>
      <c r="N159" s="14">
        <v>19.32208</v>
      </c>
    </row>
    <row r="160" spans="3:14" x14ac:dyDescent="0.25">
      <c r="C160" s="14">
        <v>152</v>
      </c>
      <c r="D160" s="14" t="s">
        <v>108</v>
      </c>
      <c r="E160" s="14">
        <v>14136</v>
      </c>
      <c r="G160" s="24" t="s">
        <v>213</v>
      </c>
      <c r="H160" s="25"/>
      <c r="I160" s="14">
        <v>4287</v>
      </c>
      <c r="J160" s="14" t="s">
        <v>263</v>
      </c>
      <c r="K160" s="14">
        <v>15</v>
      </c>
      <c r="L160" s="24">
        <v>6</v>
      </c>
      <c r="M160" s="25"/>
      <c r="N160" s="14">
        <v>46.720390000000002</v>
      </c>
    </row>
    <row r="161" spans="3:14" x14ac:dyDescent="0.25">
      <c r="C161" s="14">
        <v>153</v>
      </c>
      <c r="D161" s="14" t="s">
        <v>67</v>
      </c>
      <c r="E161" s="14">
        <v>13110</v>
      </c>
      <c r="G161" s="24" t="s">
        <v>215</v>
      </c>
      <c r="H161" s="25"/>
      <c r="I161" s="14">
        <v>4301</v>
      </c>
      <c r="J161" s="14" t="s">
        <v>251</v>
      </c>
      <c r="K161" s="14">
        <v>15</v>
      </c>
      <c r="L161" s="24">
        <v>6</v>
      </c>
      <c r="M161" s="25"/>
      <c r="N161" s="14">
        <v>19.32208</v>
      </c>
    </row>
    <row r="162" spans="3:14" ht="25.5" x14ac:dyDescent="0.25">
      <c r="C162" s="14">
        <v>154</v>
      </c>
      <c r="D162" s="14" t="s">
        <v>66</v>
      </c>
      <c r="E162" s="14">
        <v>14275</v>
      </c>
      <c r="G162" s="24" t="s">
        <v>201</v>
      </c>
      <c r="H162" s="25"/>
      <c r="I162" s="14">
        <v>4316</v>
      </c>
      <c r="J162" s="14" t="s">
        <v>263</v>
      </c>
      <c r="K162" s="14">
        <v>15</v>
      </c>
      <c r="L162" s="24">
        <v>6</v>
      </c>
      <c r="M162" s="25"/>
      <c r="N162" s="14">
        <v>46.720390000000002</v>
      </c>
    </row>
    <row r="163" spans="3:14" ht="25.5" x14ac:dyDescent="0.25">
      <c r="C163" s="14">
        <v>155</v>
      </c>
      <c r="D163" s="14" t="s">
        <v>118</v>
      </c>
      <c r="E163" s="14">
        <v>14326</v>
      </c>
      <c r="G163" s="24" t="s">
        <v>201</v>
      </c>
      <c r="H163" s="25"/>
      <c r="I163" s="14">
        <v>4317</v>
      </c>
      <c r="J163" s="14" t="s">
        <v>262</v>
      </c>
      <c r="K163" s="14">
        <v>15</v>
      </c>
      <c r="L163" s="24">
        <v>6</v>
      </c>
      <c r="M163" s="25"/>
      <c r="N163" s="14">
        <v>46.720390000000002</v>
      </c>
    </row>
    <row r="164" spans="3:14" ht="25.5" x14ac:dyDescent="0.25">
      <c r="C164" s="14">
        <v>156</v>
      </c>
      <c r="D164" s="14" t="s">
        <v>107</v>
      </c>
      <c r="E164" s="14">
        <v>3625</v>
      </c>
      <c r="G164" s="24" t="s">
        <v>214</v>
      </c>
      <c r="H164" s="25"/>
      <c r="I164" s="14">
        <v>4319</v>
      </c>
      <c r="J164" s="14" t="s">
        <v>255</v>
      </c>
      <c r="K164" s="14">
        <v>15</v>
      </c>
      <c r="L164" s="24">
        <v>6</v>
      </c>
      <c r="M164" s="25"/>
      <c r="N164" s="14">
        <v>46.720390000000002</v>
      </c>
    </row>
    <row r="165" spans="3:14" x14ac:dyDescent="0.25">
      <c r="C165" s="14">
        <v>157</v>
      </c>
      <c r="D165" s="14" t="s">
        <v>287</v>
      </c>
      <c r="E165" s="14">
        <v>3630</v>
      </c>
      <c r="G165" s="24" t="s">
        <v>214</v>
      </c>
      <c r="H165" s="25"/>
      <c r="I165" s="14">
        <v>4320</v>
      </c>
      <c r="J165" s="14" t="s">
        <v>252</v>
      </c>
      <c r="K165" s="14">
        <v>10</v>
      </c>
      <c r="L165" s="24">
        <v>6</v>
      </c>
      <c r="M165" s="25"/>
      <c r="N165" s="14">
        <v>19.56636</v>
      </c>
    </row>
    <row r="166" spans="3:14" x14ac:dyDescent="0.25">
      <c r="C166" s="14">
        <v>158</v>
      </c>
      <c r="D166" s="14" t="s">
        <v>114</v>
      </c>
      <c r="E166" s="14">
        <v>3272</v>
      </c>
      <c r="G166" s="24" t="s">
        <v>210</v>
      </c>
      <c r="H166" s="25"/>
      <c r="I166" s="14">
        <v>4321</v>
      </c>
      <c r="J166" s="14" t="s">
        <v>255</v>
      </c>
      <c r="K166" s="14">
        <v>15</v>
      </c>
      <c r="L166" s="24">
        <v>6</v>
      </c>
      <c r="M166" s="25"/>
      <c r="N166" s="14">
        <v>19.32208</v>
      </c>
    </row>
    <row r="167" spans="3:14" ht="25.5" x14ac:dyDescent="0.25">
      <c r="C167" s="14">
        <v>159</v>
      </c>
      <c r="D167" s="14" t="s">
        <v>69</v>
      </c>
      <c r="E167" s="14">
        <v>14519</v>
      </c>
      <c r="G167" s="24" t="s">
        <v>205</v>
      </c>
      <c r="H167" s="25"/>
      <c r="I167" s="14">
        <v>4315</v>
      </c>
      <c r="J167" s="14" t="s">
        <v>274</v>
      </c>
      <c r="K167" s="14">
        <v>15</v>
      </c>
      <c r="L167" s="24">
        <v>6</v>
      </c>
      <c r="M167" s="25"/>
      <c r="N167" s="14">
        <v>110.83927</v>
      </c>
    </row>
    <row r="168" spans="3:14" ht="25.5" x14ac:dyDescent="0.25">
      <c r="C168" s="14">
        <v>160</v>
      </c>
      <c r="D168" s="14" t="s">
        <v>69</v>
      </c>
      <c r="E168" s="14">
        <v>14451</v>
      </c>
      <c r="G168" s="24" t="s">
        <v>205</v>
      </c>
      <c r="H168" s="25"/>
      <c r="I168" s="14">
        <v>4305</v>
      </c>
      <c r="J168" s="14" t="s">
        <v>266</v>
      </c>
      <c r="K168" s="14">
        <v>31</v>
      </c>
      <c r="L168" s="24">
        <v>6</v>
      </c>
      <c r="M168" s="25"/>
      <c r="N168" s="14">
        <v>19.32208</v>
      </c>
    </row>
    <row r="169" spans="3:14" ht="25.5" x14ac:dyDescent="0.25">
      <c r="C169" s="14">
        <v>161</v>
      </c>
      <c r="D169" s="14" t="s">
        <v>113</v>
      </c>
      <c r="E169" s="14">
        <v>3265</v>
      </c>
      <c r="G169" s="24" t="s">
        <v>210</v>
      </c>
      <c r="H169" s="25"/>
      <c r="I169" s="14">
        <v>4308</v>
      </c>
      <c r="J169" s="14" t="s">
        <v>263</v>
      </c>
      <c r="K169" s="14">
        <v>45</v>
      </c>
      <c r="L169" s="24">
        <v>6</v>
      </c>
      <c r="M169" s="25"/>
      <c r="N169" s="14">
        <v>19.32208</v>
      </c>
    </row>
    <row r="170" spans="3:14" ht="25.5" x14ac:dyDescent="0.25">
      <c r="C170" s="14">
        <v>162</v>
      </c>
      <c r="D170" s="14" t="s">
        <v>111</v>
      </c>
      <c r="E170" s="14">
        <v>14510</v>
      </c>
      <c r="G170" s="24" t="s">
        <v>205</v>
      </c>
      <c r="H170" s="25"/>
      <c r="I170" s="14">
        <v>4312</v>
      </c>
      <c r="J170" s="14" t="s">
        <v>252</v>
      </c>
      <c r="K170" s="14">
        <v>15</v>
      </c>
      <c r="L170" s="24">
        <v>6</v>
      </c>
      <c r="M170" s="25"/>
      <c r="N170" s="14">
        <v>19.32208</v>
      </c>
    </row>
    <row r="171" spans="3:14" ht="25.5" x14ac:dyDescent="0.25">
      <c r="C171" s="14">
        <v>163</v>
      </c>
      <c r="D171" s="14" t="s">
        <v>73</v>
      </c>
      <c r="E171" s="14">
        <v>3269</v>
      </c>
      <c r="G171" s="24" t="s">
        <v>210</v>
      </c>
      <c r="H171" s="25"/>
      <c r="I171" s="14">
        <v>4314</v>
      </c>
      <c r="J171" s="14" t="s">
        <v>279</v>
      </c>
      <c r="K171" s="14">
        <v>15</v>
      </c>
      <c r="L171" s="24">
        <v>6</v>
      </c>
      <c r="M171" s="25"/>
      <c r="N171" s="14">
        <v>19.32208</v>
      </c>
    </row>
    <row r="172" spans="3:14" x14ac:dyDescent="0.25">
      <c r="C172" s="14">
        <v>164</v>
      </c>
      <c r="D172" s="14" t="s">
        <v>109</v>
      </c>
      <c r="E172" s="14">
        <v>13134</v>
      </c>
      <c r="G172" s="24" t="s">
        <v>215</v>
      </c>
      <c r="H172" s="25"/>
      <c r="I172" s="14">
        <v>4302</v>
      </c>
      <c r="J172" s="14" t="s">
        <v>269</v>
      </c>
      <c r="K172" s="14">
        <v>35</v>
      </c>
      <c r="L172" s="24">
        <v>6</v>
      </c>
      <c r="M172" s="25"/>
      <c r="N172" s="14">
        <v>19.32208</v>
      </c>
    </row>
    <row r="173" spans="3:14" ht="25.5" x14ac:dyDescent="0.25">
      <c r="C173" s="14">
        <v>165</v>
      </c>
      <c r="D173" s="14" t="s">
        <v>73</v>
      </c>
      <c r="E173" s="14">
        <v>14371</v>
      </c>
      <c r="G173" s="24" t="s">
        <v>205</v>
      </c>
      <c r="H173" s="25"/>
      <c r="I173" s="14">
        <v>4303</v>
      </c>
      <c r="J173" s="14" t="s">
        <v>285</v>
      </c>
      <c r="K173" s="14">
        <v>15</v>
      </c>
      <c r="L173" s="24">
        <v>6</v>
      </c>
      <c r="M173" s="25"/>
      <c r="N173" s="14">
        <v>46.720390000000002</v>
      </c>
    </row>
    <row r="174" spans="3:14" ht="25.5" x14ac:dyDescent="0.25">
      <c r="C174" s="14">
        <v>166</v>
      </c>
      <c r="D174" s="14" t="s">
        <v>73</v>
      </c>
      <c r="E174" s="14">
        <v>14384</v>
      </c>
      <c r="G174" s="24" t="s">
        <v>205</v>
      </c>
      <c r="H174" s="25"/>
      <c r="I174" s="14">
        <v>4304</v>
      </c>
      <c r="J174" s="14" t="s">
        <v>262</v>
      </c>
      <c r="K174" s="14">
        <v>20</v>
      </c>
      <c r="L174" s="24">
        <v>6</v>
      </c>
      <c r="M174" s="25"/>
      <c r="N174" s="14">
        <v>19.32208</v>
      </c>
    </row>
    <row r="175" spans="3:14" x14ac:dyDescent="0.25">
      <c r="C175" s="14">
        <v>167</v>
      </c>
      <c r="D175" s="14" t="s">
        <v>119</v>
      </c>
      <c r="E175" s="14">
        <v>3582</v>
      </c>
      <c r="G175" s="24" t="s">
        <v>201</v>
      </c>
      <c r="H175" s="25"/>
      <c r="I175" s="14">
        <v>4333</v>
      </c>
      <c r="J175" s="14" t="s">
        <v>267</v>
      </c>
      <c r="K175" s="14">
        <v>15</v>
      </c>
      <c r="L175" s="24">
        <v>6</v>
      </c>
      <c r="M175" s="25"/>
      <c r="N175" s="14">
        <v>46.720390000000002</v>
      </c>
    </row>
    <row r="176" spans="3:14" x14ac:dyDescent="0.25">
      <c r="C176" s="14">
        <v>168</v>
      </c>
      <c r="D176" s="14" t="s">
        <v>181</v>
      </c>
      <c r="E176" s="14">
        <v>14661</v>
      </c>
      <c r="G176" s="24" t="s">
        <v>214</v>
      </c>
      <c r="H176" s="25"/>
      <c r="I176" s="14">
        <v>4334</v>
      </c>
      <c r="J176" s="14" t="s">
        <v>263</v>
      </c>
      <c r="K176" s="14">
        <v>20</v>
      </c>
      <c r="L176" s="24">
        <v>6</v>
      </c>
      <c r="M176" s="25"/>
      <c r="N176" s="14">
        <v>19.32208</v>
      </c>
    </row>
    <row r="177" spans="3:14" ht="25.5" x14ac:dyDescent="0.25">
      <c r="C177" s="14">
        <v>169</v>
      </c>
      <c r="D177" s="14" t="s">
        <v>111</v>
      </c>
      <c r="E177" s="14">
        <v>13101</v>
      </c>
      <c r="G177" s="24" t="s">
        <v>210</v>
      </c>
      <c r="H177" s="25"/>
      <c r="I177" s="14">
        <v>4330</v>
      </c>
      <c r="J177" s="14" t="s">
        <v>266</v>
      </c>
      <c r="K177" s="14">
        <v>15</v>
      </c>
      <c r="L177" s="24">
        <v>6</v>
      </c>
      <c r="M177" s="25"/>
      <c r="N177" s="14">
        <v>19.32208</v>
      </c>
    </row>
    <row r="178" spans="3:14" ht="25.5" x14ac:dyDescent="0.25">
      <c r="C178" s="14">
        <v>170</v>
      </c>
      <c r="D178" s="14" t="s">
        <v>66</v>
      </c>
      <c r="E178" s="14">
        <v>13109</v>
      </c>
      <c r="G178" s="24" t="s">
        <v>210</v>
      </c>
      <c r="H178" s="25"/>
      <c r="I178" s="14">
        <v>4331</v>
      </c>
      <c r="J178" s="14" t="s">
        <v>252</v>
      </c>
      <c r="K178" s="14">
        <v>25</v>
      </c>
      <c r="L178" s="24">
        <v>6</v>
      </c>
      <c r="M178" s="25"/>
      <c r="N178" s="14">
        <v>19.32208</v>
      </c>
    </row>
    <row r="179" spans="3:14" ht="25.5" x14ac:dyDescent="0.25">
      <c r="C179" s="14">
        <v>171</v>
      </c>
      <c r="D179" s="14" t="s">
        <v>111</v>
      </c>
      <c r="E179" s="14">
        <v>14506</v>
      </c>
      <c r="G179" s="24" t="s">
        <v>205</v>
      </c>
      <c r="H179" s="25"/>
      <c r="I179" s="14">
        <v>4322</v>
      </c>
      <c r="J179" s="14" t="s">
        <v>252</v>
      </c>
      <c r="K179" s="14">
        <v>15</v>
      </c>
      <c r="L179" s="24">
        <v>6</v>
      </c>
      <c r="M179" s="25"/>
      <c r="N179" s="14">
        <v>19.32208</v>
      </c>
    </row>
    <row r="180" spans="3:14" ht="25.5" x14ac:dyDescent="0.25">
      <c r="C180" s="14">
        <v>172</v>
      </c>
      <c r="D180" s="14" t="s">
        <v>113</v>
      </c>
      <c r="E180" s="14">
        <v>3611</v>
      </c>
      <c r="G180" s="24" t="s">
        <v>201</v>
      </c>
      <c r="H180" s="25"/>
      <c r="I180" s="14">
        <v>4323</v>
      </c>
      <c r="J180" s="14" t="s">
        <v>251</v>
      </c>
      <c r="K180" s="14">
        <v>10</v>
      </c>
      <c r="L180" s="24">
        <v>6</v>
      </c>
      <c r="M180" s="25"/>
      <c r="N180" s="14">
        <v>19.32208</v>
      </c>
    </row>
    <row r="181" spans="3:14" x14ac:dyDescent="0.25">
      <c r="C181" s="14">
        <v>173</v>
      </c>
      <c r="D181" s="14" t="s">
        <v>114</v>
      </c>
      <c r="E181" s="14">
        <v>14346</v>
      </c>
      <c r="G181" s="24" t="s">
        <v>201</v>
      </c>
      <c r="H181" s="25"/>
      <c r="I181" s="14">
        <v>4325</v>
      </c>
      <c r="J181" s="14" t="s">
        <v>276</v>
      </c>
      <c r="K181" s="14">
        <v>15</v>
      </c>
      <c r="L181" s="24">
        <v>6</v>
      </c>
      <c r="M181" s="25"/>
      <c r="N181" s="14">
        <v>46.720390000000002</v>
      </c>
    </row>
    <row r="182" spans="3:14" ht="25.5" x14ac:dyDescent="0.25">
      <c r="C182" s="14">
        <v>174</v>
      </c>
      <c r="D182" s="14" t="s">
        <v>70</v>
      </c>
      <c r="E182" s="14">
        <v>14576</v>
      </c>
      <c r="G182" s="24" t="s">
        <v>214</v>
      </c>
      <c r="H182" s="25"/>
      <c r="I182" s="14">
        <v>4326</v>
      </c>
      <c r="J182" s="14" t="s">
        <v>262</v>
      </c>
      <c r="K182" s="14">
        <v>15</v>
      </c>
      <c r="L182" s="24">
        <v>6</v>
      </c>
      <c r="M182" s="25"/>
      <c r="N182" s="14">
        <v>46.720390000000002</v>
      </c>
    </row>
    <row r="183" spans="3:14" ht="25.5" x14ac:dyDescent="0.25">
      <c r="C183" s="14">
        <v>175</v>
      </c>
      <c r="D183" s="14" t="s">
        <v>72</v>
      </c>
      <c r="E183" s="14">
        <v>3595</v>
      </c>
      <c r="G183" s="24" t="s">
        <v>205</v>
      </c>
      <c r="H183" s="25"/>
      <c r="I183" s="14">
        <v>4327</v>
      </c>
      <c r="J183" s="14" t="s">
        <v>272</v>
      </c>
      <c r="K183" s="14">
        <v>15</v>
      </c>
      <c r="L183" s="24">
        <v>6</v>
      </c>
      <c r="M183" s="25"/>
      <c r="N183" s="14">
        <v>19.32208</v>
      </c>
    </row>
    <row r="184" spans="3:14" ht="25.5" x14ac:dyDescent="0.25">
      <c r="C184" s="14">
        <v>176</v>
      </c>
      <c r="D184" s="14" t="s">
        <v>69</v>
      </c>
      <c r="E184" s="14">
        <v>13048</v>
      </c>
      <c r="G184" s="24" t="s">
        <v>210</v>
      </c>
      <c r="H184" s="25"/>
      <c r="I184" s="14">
        <v>4329</v>
      </c>
      <c r="J184" s="14" t="s">
        <v>265</v>
      </c>
      <c r="K184" s="14">
        <v>25</v>
      </c>
      <c r="L184" s="24">
        <v>6</v>
      </c>
      <c r="M184" s="25"/>
      <c r="N184" s="14">
        <v>19.32208</v>
      </c>
    </row>
    <row r="185" spans="3:14" ht="25.5" x14ac:dyDescent="0.25">
      <c r="C185" s="14">
        <v>177</v>
      </c>
      <c r="D185" s="14" t="s">
        <v>73</v>
      </c>
      <c r="E185" s="14">
        <v>14260</v>
      </c>
      <c r="G185" s="24" t="s">
        <v>201</v>
      </c>
      <c r="H185" s="25"/>
      <c r="I185" s="14">
        <v>4342</v>
      </c>
      <c r="J185" s="14" t="s">
        <v>263</v>
      </c>
      <c r="K185" s="14">
        <v>15</v>
      </c>
      <c r="L185" s="24">
        <v>6</v>
      </c>
      <c r="M185" s="25"/>
      <c r="N185" s="14">
        <v>46.720390000000002</v>
      </c>
    </row>
    <row r="186" spans="3:14" x14ac:dyDescent="0.25">
      <c r="C186" s="14">
        <v>178</v>
      </c>
      <c r="D186" s="14" t="s">
        <v>50</v>
      </c>
      <c r="E186" s="14">
        <v>3650</v>
      </c>
      <c r="G186" s="24" t="s">
        <v>207</v>
      </c>
      <c r="H186" s="25"/>
      <c r="I186" s="14">
        <v>4345</v>
      </c>
      <c r="J186" s="14" t="s">
        <v>266</v>
      </c>
      <c r="K186" s="14">
        <v>10</v>
      </c>
      <c r="L186" s="24">
        <v>6</v>
      </c>
      <c r="M186" s="25"/>
      <c r="N186" s="14">
        <v>19.32208</v>
      </c>
    </row>
    <row r="187" spans="3:14" ht="25.5" x14ac:dyDescent="0.25">
      <c r="C187" s="14">
        <v>179</v>
      </c>
      <c r="D187" s="14" t="s">
        <v>73</v>
      </c>
      <c r="E187" s="14">
        <v>3587</v>
      </c>
      <c r="G187" s="24" t="s">
        <v>205</v>
      </c>
      <c r="H187" s="25"/>
      <c r="I187" s="14">
        <v>4347</v>
      </c>
      <c r="J187" s="14" t="s">
        <v>255</v>
      </c>
      <c r="K187" s="14">
        <v>30</v>
      </c>
      <c r="L187" s="24">
        <v>6</v>
      </c>
      <c r="M187" s="25"/>
      <c r="N187" s="14">
        <v>19.32208</v>
      </c>
    </row>
    <row r="188" spans="3:14" x14ac:dyDescent="0.25">
      <c r="C188" s="14">
        <v>180</v>
      </c>
      <c r="D188" s="14" t="s">
        <v>132</v>
      </c>
      <c r="E188" s="14">
        <v>3596</v>
      </c>
      <c r="G188" s="24" t="s">
        <v>205</v>
      </c>
      <c r="H188" s="25"/>
      <c r="I188" s="14">
        <v>4349</v>
      </c>
      <c r="J188" s="14" t="s">
        <v>250</v>
      </c>
      <c r="K188" s="14">
        <v>30</v>
      </c>
      <c r="L188" s="24">
        <v>6</v>
      </c>
      <c r="M188" s="25"/>
      <c r="N188" s="14">
        <v>19.32208</v>
      </c>
    </row>
    <row r="189" spans="3:14" x14ac:dyDescent="0.25">
      <c r="C189" s="14">
        <v>181</v>
      </c>
      <c r="D189" s="14" t="s">
        <v>114</v>
      </c>
      <c r="E189" s="14">
        <v>3602</v>
      </c>
      <c r="G189" s="24" t="s">
        <v>205</v>
      </c>
      <c r="H189" s="25"/>
      <c r="I189" s="14">
        <v>4351</v>
      </c>
      <c r="J189" s="14" t="s">
        <v>252</v>
      </c>
      <c r="K189" s="14">
        <v>15</v>
      </c>
      <c r="L189" s="24">
        <v>6</v>
      </c>
      <c r="M189" s="25"/>
      <c r="N189" s="14">
        <v>19.32208</v>
      </c>
    </row>
    <row r="190" spans="3:14" ht="25.5" x14ac:dyDescent="0.25">
      <c r="C190" s="14">
        <v>182</v>
      </c>
      <c r="D190" s="14" t="s">
        <v>125</v>
      </c>
      <c r="E190" s="14">
        <v>14504</v>
      </c>
      <c r="G190" s="24" t="s">
        <v>205</v>
      </c>
      <c r="H190" s="25"/>
      <c r="I190" s="14">
        <v>4352</v>
      </c>
      <c r="J190" s="14" t="s">
        <v>252</v>
      </c>
      <c r="K190" s="14">
        <v>15</v>
      </c>
      <c r="L190" s="24">
        <v>6</v>
      </c>
      <c r="M190" s="25"/>
      <c r="N190" s="14">
        <v>46.720390000000002</v>
      </c>
    </row>
    <row r="191" spans="3:14" ht="25.5" x14ac:dyDescent="0.25">
      <c r="C191" s="14">
        <v>183</v>
      </c>
      <c r="D191" s="14" t="s">
        <v>72</v>
      </c>
      <c r="E191" s="14">
        <v>3604</v>
      </c>
      <c r="G191" s="24" t="s">
        <v>205</v>
      </c>
      <c r="H191" s="25"/>
      <c r="I191" s="14">
        <v>4353</v>
      </c>
      <c r="J191" s="14" t="s">
        <v>266</v>
      </c>
      <c r="K191" s="14">
        <v>15</v>
      </c>
      <c r="L191" s="24">
        <v>6</v>
      </c>
      <c r="M191" s="25"/>
      <c r="N191" s="14">
        <v>19.32208</v>
      </c>
    </row>
    <row r="192" spans="3:14" x14ac:dyDescent="0.25">
      <c r="C192" s="14">
        <v>184</v>
      </c>
      <c r="D192" s="14" t="s">
        <v>109</v>
      </c>
      <c r="E192" s="14">
        <v>13130</v>
      </c>
      <c r="G192" s="24" t="s">
        <v>215</v>
      </c>
      <c r="H192" s="25"/>
      <c r="I192" s="14">
        <v>4354</v>
      </c>
      <c r="J192" s="14" t="s">
        <v>251</v>
      </c>
      <c r="K192" s="14">
        <v>35</v>
      </c>
      <c r="L192" s="24">
        <v>6</v>
      </c>
      <c r="M192" s="25"/>
      <c r="N192" s="14">
        <v>19.32208</v>
      </c>
    </row>
    <row r="193" spans="3:14" ht="25.5" x14ac:dyDescent="0.25">
      <c r="C193" s="14">
        <v>185</v>
      </c>
      <c r="D193" s="14" t="s">
        <v>70</v>
      </c>
      <c r="E193" s="14">
        <v>14561</v>
      </c>
      <c r="G193" s="24" t="s">
        <v>214</v>
      </c>
      <c r="H193" s="25"/>
      <c r="I193" s="14">
        <v>4324</v>
      </c>
      <c r="J193" s="14" t="s">
        <v>255</v>
      </c>
      <c r="K193" s="14">
        <v>15</v>
      </c>
      <c r="L193" s="24">
        <v>6</v>
      </c>
      <c r="M193" s="25"/>
      <c r="N193" s="14">
        <v>46.720390000000002</v>
      </c>
    </row>
    <row r="194" spans="3:14" ht="25.5" x14ac:dyDescent="0.25">
      <c r="C194" s="14">
        <v>186</v>
      </c>
      <c r="D194" s="14" t="s">
        <v>69</v>
      </c>
      <c r="E194" s="14">
        <v>13007</v>
      </c>
      <c r="G194" s="24" t="s">
        <v>210</v>
      </c>
      <c r="H194" s="25"/>
      <c r="I194" s="14">
        <v>4332</v>
      </c>
      <c r="J194" s="14" t="s">
        <v>252</v>
      </c>
      <c r="K194" s="14">
        <v>25</v>
      </c>
      <c r="L194" s="24">
        <v>6</v>
      </c>
      <c r="M194" s="25"/>
      <c r="N194" s="14">
        <v>19.32208</v>
      </c>
    </row>
    <row r="195" spans="3:14" ht="25.5" x14ac:dyDescent="0.25">
      <c r="C195" s="14">
        <v>187</v>
      </c>
      <c r="D195" s="14" t="s">
        <v>113</v>
      </c>
      <c r="E195" s="14">
        <v>14245</v>
      </c>
      <c r="G195" s="24" t="s">
        <v>201</v>
      </c>
      <c r="H195" s="25"/>
      <c r="I195" s="14">
        <v>4337</v>
      </c>
      <c r="J195" s="14" t="s">
        <v>251</v>
      </c>
      <c r="K195" s="14">
        <v>15</v>
      </c>
      <c r="L195" s="24">
        <v>6</v>
      </c>
      <c r="M195" s="25"/>
      <c r="N195" s="14">
        <v>120.92054</v>
      </c>
    </row>
    <row r="196" spans="3:14" ht="25.5" x14ac:dyDescent="0.25">
      <c r="C196" s="14">
        <v>188</v>
      </c>
      <c r="D196" s="14" t="s">
        <v>69</v>
      </c>
      <c r="E196" s="14">
        <v>14525</v>
      </c>
      <c r="G196" s="24" t="s">
        <v>205</v>
      </c>
      <c r="H196" s="25"/>
      <c r="I196" s="14">
        <v>4362</v>
      </c>
      <c r="J196" s="14" t="s">
        <v>255</v>
      </c>
      <c r="K196" s="14">
        <v>15</v>
      </c>
      <c r="L196" s="24">
        <v>6</v>
      </c>
      <c r="M196" s="25"/>
      <c r="N196" s="14">
        <v>19.32208</v>
      </c>
    </row>
    <row r="197" spans="3:14" ht="25.5" x14ac:dyDescent="0.25">
      <c r="C197" s="14">
        <v>189</v>
      </c>
      <c r="D197" s="14" t="s">
        <v>73</v>
      </c>
      <c r="E197" s="14">
        <v>14370</v>
      </c>
      <c r="G197" s="24" t="s">
        <v>205</v>
      </c>
      <c r="H197" s="25"/>
      <c r="I197" s="14">
        <v>4360</v>
      </c>
      <c r="J197" s="14" t="s">
        <v>285</v>
      </c>
      <c r="K197" s="14">
        <v>15</v>
      </c>
      <c r="L197" s="24">
        <v>6</v>
      </c>
      <c r="M197" s="25"/>
      <c r="N197" s="14">
        <v>46.720390000000002</v>
      </c>
    </row>
    <row r="198" spans="3:14" ht="25.5" x14ac:dyDescent="0.25">
      <c r="C198" s="14">
        <v>190</v>
      </c>
      <c r="D198" s="14" t="s">
        <v>69</v>
      </c>
      <c r="E198" s="14">
        <v>14712</v>
      </c>
      <c r="G198" s="24" t="s">
        <v>207</v>
      </c>
      <c r="H198" s="25"/>
      <c r="I198" s="14">
        <v>4361</v>
      </c>
      <c r="J198" s="14" t="s">
        <v>262</v>
      </c>
      <c r="K198" s="14">
        <v>15</v>
      </c>
      <c r="L198" s="24">
        <v>6</v>
      </c>
      <c r="M198" s="25"/>
      <c r="N198" s="14">
        <v>46.720390000000002</v>
      </c>
    </row>
    <row r="199" spans="3:14" ht="25.5" x14ac:dyDescent="0.25">
      <c r="C199" s="14">
        <v>191</v>
      </c>
      <c r="D199" s="14" t="s">
        <v>283</v>
      </c>
      <c r="E199" s="14">
        <v>3583</v>
      </c>
      <c r="G199" s="24" t="s">
        <v>205</v>
      </c>
      <c r="H199" s="25"/>
      <c r="I199" s="14">
        <v>4358</v>
      </c>
      <c r="J199" s="14" t="s">
        <v>271</v>
      </c>
      <c r="K199" s="14">
        <v>40</v>
      </c>
      <c r="L199" s="24">
        <v>6</v>
      </c>
      <c r="M199" s="25"/>
      <c r="N199" s="14">
        <v>19.32208</v>
      </c>
    </row>
    <row r="200" spans="3:14" ht="25.5" x14ac:dyDescent="0.25">
      <c r="C200" s="14">
        <v>192</v>
      </c>
      <c r="D200" s="14" t="s">
        <v>283</v>
      </c>
      <c r="E200" s="14">
        <v>3585</v>
      </c>
      <c r="G200" s="24" t="s">
        <v>205</v>
      </c>
      <c r="H200" s="25"/>
      <c r="I200" s="14">
        <v>4359</v>
      </c>
      <c r="J200" s="14" t="s">
        <v>271</v>
      </c>
      <c r="K200" s="14">
        <v>40</v>
      </c>
      <c r="L200" s="24">
        <v>6</v>
      </c>
      <c r="M200" s="25"/>
      <c r="N200" s="14">
        <v>19.32208</v>
      </c>
    </row>
    <row r="201" spans="3:14" ht="25.5" x14ac:dyDescent="0.25">
      <c r="C201" s="14">
        <v>193</v>
      </c>
      <c r="D201" s="14" t="s">
        <v>73</v>
      </c>
      <c r="E201" s="14">
        <v>14432</v>
      </c>
      <c r="G201" s="24" t="s">
        <v>205</v>
      </c>
      <c r="H201" s="25"/>
      <c r="I201" s="14">
        <v>4357</v>
      </c>
      <c r="J201" s="14" t="s">
        <v>272</v>
      </c>
      <c r="K201" s="14">
        <v>15</v>
      </c>
      <c r="L201" s="24">
        <v>6</v>
      </c>
      <c r="M201" s="25"/>
      <c r="N201" s="14">
        <v>19.32208</v>
      </c>
    </row>
    <row r="202" spans="3:14" ht="25.5" x14ac:dyDescent="0.25">
      <c r="C202" s="14">
        <v>194</v>
      </c>
      <c r="D202" s="14" t="s">
        <v>72</v>
      </c>
      <c r="E202" s="14">
        <v>13149</v>
      </c>
      <c r="G202" s="24" t="s">
        <v>215</v>
      </c>
      <c r="H202" s="25"/>
      <c r="I202" s="14">
        <v>4355</v>
      </c>
      <c r="J202" s="14" t="s">
        <v>252</v>
      </c>
      <c r="K202" s="14">
        <v>10</v>
      </c>
      <c r="L202" s="24">
        <v>6</v>
      </c>
      <c r="M202" s="25"/>
      <c r="N202" s="14">
        <v>19.32208</v>
      </c>
    </row>
    <row r="203" spans="3:14" x14ac:dyDescent="0.25">
      <c r="C203" s="14">
        <v>195</v>
      </c>
      <c r="D203" s="14" t="s">
        <v>67</v>
      </c>
      <c r="E203" s="14">
        <v>14244</v>
      </c>
      <c r="G203" s="24" t="s">
        <v>201</v>
      </c>
      <c r="H203" s="25"/>
      <c r="I203" s="14">
        <v>4341</v>
      </c>
      <c r="J203" s="14" t="s">
        <v>266</v>
      </c>
      <c r="K203" s="14">
        <v>15</v>
      </c>
      <c r="L203" s="24">
        <v>6</v>
      </c>
      <c r="M203" s="25"/>
      <c r="N203" s="14">
        <v>46.720390000000002</v>
      </c>
    </row>
    <row r="204" spans="3:14" x14ac:dyDescent="0.25">
      <c r="C204" s="14">
        <v>196</v>
      </c>
      <c r="D204" s="14" t="s">
        <v>230</v>
      </c>
      <c r="E204" s="14">
        <v>3609</v>
      </c>
      <c r="G204" s="24" t="s">
        <v>201</v>
      </c>
      <c r="H204" s="25"/>
      <c r="I204" s="14">
        <v>4340</v>
      </c>
      <c r="J204" s="14" t="s">
        <v>282</v>
      </c>
      <c r="K204" s="14">
        <v>10</v>
      </c>
      <c r="L204" s="24">
        <v>6</v>
      </c>
      <c r="M204" s="25"/>
      <c r="N204" s="14">
        <v>19.56636</v>
      </c>
    </row>
    <row r="205" spans="3:14" ht="25.5" x14ac:dyDescent="0.25">
      <c r="C205" s="14">
        <v>197</v>
      </c>
      <c r="D205" s="14" t="s">
        <v>69</v>
      </c>
      <c r="E205" s="14">
        <v>14420</v>
      </c>
      <c r="G205" s="24" t="s">
        <v>205</v>
      </c>
      <c r="H205" s="25"/>
      <c r="I205" s="14">
        <v>4368</v>
      </c>
      <c r="J205" s="14" t="s">
        <v>263</v>
      </c>
      <c r="K205" s="14">
        <v>15</v>
      </c>
      <c r="L205" s="24">
        <v>6</v>
      </c>
      <c r="M205" s="25"/>
      <c r="N205" s="14">
        <v>19.56636</v>
      </c>
    </row>
    <row r="206" spans="3:14" ht="25.5" x14ac:dyDescent="0.25">
      <c r="C206" s="14">
        <v>198</v>
      </c>
      <c r="D206" s="14" t="s">
        <v>133</v>
      </c>
      <c r="E206" s="14">
        <v>14463</v>
      </c>
      <c r="G206" s="24" t="s">
        <v>205</v>
      </c>
      <c r="H206" s="25"/>
      <c r="I206" s="14">
        <v>4367</v>
      </c>
      <c r="J206" s="14" t="s">
        <v>262</v>
      </c>
      <c r="K206" s="14">
        <v>35</v>
      </c>
      <c r="L206" s="24">
        <v>6</v>
      </c>
      <c r="M206" s="25"/>
      <c r="N206" s="14">
        <v>19.32208</v>
      </c>
    </row>
    <row r="207" spans="3:14" ht="25.5" x14ac:dyDescent="0.25">
      <c r="C207" s="14">
        <v>199</v>
      </c>
      <c r="D207" s="14" t="s">
        <v>72</v>
      </c>
      <c r="E207" s="14">
        <v>10930</v>
      </c>
      <c r="G207" s="24" t="s">
        <v>167</v>
      </c>
      <c r="H207" s="25"/>
      <c r="I207" s="14">
        <v>4363</v>
      </c>
      <c r="J207" s="14" t="s">
        <v>271</v>
      </c>
      <c r="K207" s="14">
        <v>72.5</v>
      </c>
      <c r="L207" s="24">
        <v>6</v>
      </c>
      <c r="M207" s="25"/>
      <c r="N207" s="14">
        <v>75.24006</v>
      </c>
    </row>
    <row r="208" spans="3:14" x14ac:dyDescent="0.25">
      <c r="C208" s="14">
        <v>200</v>
      </c>
      <c r="D208" s="14" t="s">
        <v>288</v>
      </c>
      <c r="E208" s="14">
        <v>3617</v>
      </c>
      <c r="G208" s="24" t="s">
        <v>205</v>
      </c>
      <c r="H208" s="25"/>
      <c r="I208" s="14">
        <v>4364</v>
      </c>
      <c r="J208" s="14" t="s">
        <v>255</v>
      </c>
      <c r="K208" s="14">
        <v>70</v>
      </c>
      <c r="L208" s="24">
        <v>6</v>
      </c>
      <c r="M208" s="25"/>
      <c r="N208" s="14">
        <v>75.24006</v>
      </c>
    </row>
    <row r="209" spans="3:14" ht="25.5" x14ac:dyDescent="0.25">
      <c r="C209" s="14">
        <v>201</v>
      </c>
      <c r="D209" s="14" t="s">
        <v>73</v>
      </c>
      <c r="E209" s="14">
        <v>3634</v>
      </c>
      <c r="G209" s="24" t="s">
        <v>207</v>
      </c>
      <c r="H209" s="25"/>
      <c r="I209" s="14">
        <v>4365</v>
      </c>
      <c r="J209" s="14" t="s">
        <v>275</v>
      </c>
      <c r="K209" s="14">
        <v>20</v>
      </c>
      <c r="L209" s="24">
        <v>6</v>
      </c>
      <c r="M209" s="25"/>
      <c r="N209" s="14">
        <v>19.32208</v>
      </c>
    </row>
    <row r="210" spans="3:14" ht="25.5" x14ac:dyDescent="0.25">
      <c r="C210" s="14">
        <v>202</v>
      </c>
      <c r="D210" s="14" t="s">
        <v>69</v>
      </c>
      <c r="E210" s="14">
        <v>15458</v>
      </c>
      <c r="G210" s="24" t="s">
        <v>226</v>
      </c>
      <c r="H210" s="25"/>
      <c r="I210" s="14">
        <v>4370</v>
      </c>
      <c r="J210" s="14" t="s">
        <v>266</v>
      </c>
      <c r="K210" s="14">
        <v>15</v>
      </c>
      <c r="L210" s="24">
        <v>6</v>
      </c>
      <c r="M210" s="25"/>
      <c r="N210" s="14">
        <v>46.720390000000002</v>
      </c>
    </row>
    <row r="211" spans="3:14" ht="25.5" x14ac:dyDescent="0.25">
      <c r="C211" s="14">
        <v>203</v>
      </c>
      <c r="D211" s="14" t="s">
        <v>70</v>
      </c>
      <c r="E211" s="14">
        <v>14439</v>
      </c>
      <c r="G211" s="24" t="s">
        <v>205</v>
      </c>
      <c r="H211" s="25"/>
      <c r="I211" s="14">
        <v>4375</v>
      </c>
      <c r="J211" s="14" t="s">
        <v>251</v>
      </c>
      <c r="K211" s="14">
        <v>15</v>
      </c>
      <c r="L211" s="24">
        <v>6</v>
      </c>
      <c r="M211" s="25"/>
      <c r="N211" s="14">
        <v>120.92054</v>
      </c>
    </row>
    <row r="212" spans="3:14" x14ac:dyDescent="0.25">
      <c r="C212" s="14">
        <v>204</v>
      </c>
      <c r="D212" s="14" t="s">
        <v>109</v>
      </c>
      <c r="E212" s="14">
        <v>3673</v>
      </c>
      <c r="G212" s="24" t="s">
        <v>214</v>
      </c>
      <c r="H212" s="25"/>
      <c r="I212" s="14">
        <v>4376</v>
      </c>
      <c r="J212" s="14" t="s">
        <v>266</v>
      </c>
      <c r="K212" s="14">
        <v>15</v>
      </c>
      <c r="L212" s="24">
        <v>6</v>
      </c>
      <c r="M212" s="25"/>
      <c r="N212" s="14">
        <v>19.32208</v>
      </c>
    </row>
    <row r="213" spans="3:14" x14ac:dyDescent="0.25">
      <c r="C213" s="14">
        <v>205</v>
      </c>
      <c r="D213" s="14" t="s">
        <v>181</v>
      </c>
      <c r="E213" s="14">
        <v>14376</v>
      </c>
      <c r="G213" s="24" t="s">
        <v>205</v>
      </c>
      <c r="H213" s="25"/>
      <c r="I213" s="14">
        <v>4371</v>
      </c>
      <c r="J213" s="14" t="s">
        <v>285</v>
      </c>
      <c r="K213" s="14">
        <v>15</v>
      </c>
      <c r="L213" s="24">
        <v>6</v>
      </c>
      <c r="M213" s="25"/>
      <c r="N213" s="14">
        <v>19.56636</v>
      </c>
    </row>
    <row r="214" spans="3:14" ht="25.5" x14ac:dyDescent="0.25">
      <c r="C214" s="14">
        <v>206</v>
      </c>
      <c r="D214" s="14" t="s">
        <v>69</v>
      </c>
      <c r="E214" s="14">
        <v>14438</v>
      </c>
      <c r="G214" s="24" t="s">
        <v>205</v>
      </c>
      <c r="H214" s="25"/>
      <c r="I214" s="14">
        <v>4372</v>
      </c>
      <c r="J214" s="14" t="s">
        <v>252</v>
      </c>
      <c r="K214" s="14">
        <v>15</v>
      </c>
      <c r="L214" s="24">
        <v>6</v>
      </c>
      <c r="M214" s="25"/>
      <c r="N214" s="14">
        <v>19.56636</v>
      </c>
    </row>
    <row r="215" spans="3:14" ht="25.5" x14ac:dyDescent="0.25">
      <c r="C215" s="14">
        <v>207</v>
      </c>
      <c r="D215" s="14" t="s">
        <v>70</v>
      </c>
      <c r="E215" s="14">
        <v>14579</v>
      </c>
      <c r="G215" s="24" t="s">
        <v>214</v>
      </c>
      <c r="H215" s="25"/>
      <c r="I215" s="14">
        <v>4387</v>
      </c>
      <c r="J215" s="14" t="s">
        <v>262</v>
      </c>
      <c r="K215" s="14">
        <v>15</v>
      </c>
      <c r="L215" s="24">
        <v>6</v>
      </c>
      <c r="M215" s="25"/>
      <c r="N215" s="14">
        <v>46.720390000000002</v>
      </c>
    </row>
    <row r="216" spans="3:14" ht="25.5" x14ac:dyDescent="0.25">
      <c r="C216" s="14">
        <v>208</v>
      </c>
      <c r="D216" s="14" t="s">
        <v>70</v>
      </c>
      <c r="E216" s="14">
        <v>14562</v>
      </c>
      <c r="G216" s="24" t="s">
        <v>214</v>
      </c>
      <c r="H216" s="25"/>
      <c r="I216" s="14">
        <v>4388</v>
      </c>
      <c r="J216" s="14" t="s">
        <v>255</v>
      </c>
      <c r="K216" s="14">
        <v>15</v>
      </c>
      <c r="L216" s="24">
        <v>6</v>
      </c>
      <c r="M216" s="25"/>
      <c r="N216" s="14">
        <v>46.720390000000002</v>
      </c>
    </row>
    <row r="217" spans="3:14" ht="25.5" x14ac:dyDescent="0.25">
      <c r="C217" s="14">
        <v>209</v>
      </c>
      <c r="D217" s="14" t="s">
        <v>73</v>
      </c>
      <c r="E217" s="14">
        <v>14559</v>
      </c>
      <c r="G217" s="24" t="s">
        <v>214</v>
      </c>
      <c r="H217" s="25"/>
      <c r="I217" s="14">
        <v>4389</v>
      </c>
      <c r="J217" s="14" t="s">
        <v>255</v>
      </c>
      <c r="K217" s="14">
        <v>15</v>
      </c>
      <c r="L217" s="24">
        <v>6</v>
      </c>
      <c r="M217" s="25"/>
      <c r="N217" s="14">
        <v>46.720390000000002</v>
      </c>
    </row>
    <row r="218" spans="3:14" x14ac:dyDescent="0.25">
      <c r="C218" s="14">
        <v>210</v>
      </c>
      <c r="D218" s="14" t="s">
        <v>108</v>
      </c>
      <c r="E218" s="14">
        <v>14890</v>
      </c>
      <c r="G218" s="24" t="s">
        <v>209</v>
      </c>
      <c r="H218" s="25"/>
      <c r="I218" s="14">
        <v>4391</v>
      </c>
      <c r="J218" s="14" t="s">
        <v>282</v>
      </c>
      <c r="K218" s="14">
        <v>15</v>
      </c>
      <c r="L218" s="24">
        <v>6</v>
      </c>
      <c r="M218" s="25"/>
      <c r="N218" s="14">
        <v>46.720390000000002</v>
      </c>
    </row>
    <row r="219" spans="3:14" x14ac:dyDescent="0.25">
      <c r="C219" s="14">
        <v>211</v>
      </c>
      <c r="D219" s="14" t="s">
        <v>175</v>
      </c>
      <c r="E219" s="14">
        <v>14954</v>
      </c>
      <c r="G219" s="24" t="s">
        <v>209</v>
      </c>
      <c r="H219" s="25"/>
      <c r="I219" s="14">
        <v>4392</v>
      </c>
      <c r="J219" s="14" t="s">
        <v>255</v>
      </c>
      <c r="K219" s="14">
        <v>13</v>
      </c>
      <c r="L219" s="24">
        <v>6</v>
      </c>
      <c r="M219" s="25"/>
      <c r="N219" s="14">
        <v>19.32208</v>
      </c>
    </row>
    <row r="220" spans="3:14" ht="25.5" x14ac:dyDescent="0.25">
      <c r="C220" s="14">
        <v>212</v>
      </c>
      <c r="D220" s="14" t="s">
        <v>107</v>
      </c>
      <c r="E220" s="14">
        <v>14609</v>
      </c>
      <c r="G220" s="24" t="s">
        <v>214</v>
      </c>
      <c r="H220" s="25"/>
      <c r="I220" s="14">
        <v>4393</v>
      </c>
      <c r="J220" s="14" t="s">
        <v>255</v>
      </c>
      <c r="K220" s="14">
        <v>15</v>
      </c>
      <c r="L220" s="24">
        <v>6</v>
      </c>
      <c r="M220" s="25"/>
      <c r="N220" s="14">
        <v>120.92054</v>
      </c>
    </row>
    <row r="221" spans="3:14" x14ac:dyDescent="0.25">
      <c r="C221" s="14">
        <v>213</v>
      </c>
      <c r="D221" s="14" t="s">
        <v>289</v>
      </c>
      <c r="E221" s="14">
        <v>3626</v>
      </c>
      <c r="G221" s="24" t="s">
        <v>214</v>
      </c>
      <c r="H221" s="25"/>
      <c r="I221" s="14">
        <v>4394</v>
      </c>
      <c r="J221" s="14" t="s">
        <v>271</v>
      </c>
      <c r="K221" s="14">
        <v>5</v>
      </c>
      <c r="L221" s="24">
        <v>6</v>
      </c>
      <c r="M221" s="25"/>
      <c r="N221" s="14">
        <v>6.5221200000000001</v>
      </c>
    </row>
    <row r="222" spans="3:14" x14ac:dyDescent="0.25">
      <c r="C222" s="14">
        <v>214</v>
      </c>
      <c r="D222" s="14" t="s">
        <v>230</v>
      </c>
      <c r="E222" s="14">
        <v>3648</v>
      </c>
      <c r="G222" s="24" t="s">
        <v>214</v>
      </c>
      <c r="H222" s="25"/>
      <c r="I222" s="14">
        <v>4395</v>
      </c>
      <c r="J222" s="14" t="s">
        <v>255</v>
      </c>
      <c r="K222" s="14">
        <v>10</v>
      </c>
      <c r="L222" s="24">
        <v>6</v>
      </c>
      <c r="M222" s="25"/>
      <c r="N222" s="14">
        <v>46.720390000000002</v>
      </c>
    </row>
    <row r="223" spans="3:14" x14ac:dyDescent="0.25">
      <c r="C223" s="14">
        <v>215</v>
      </c>
      <c r="D223" s="14" t="s">
        <v>119</v>
      </c>
      <c r="E223" s="14">
        <v>3621</v>
      </c>
      <c r="G223" s="24" t="s">
        <v>214</v>
      </c>
      <c r="H223" s="25"/>
      <c r="I223" s="14">
        <v>4380</v>
      </c>
      <c r="J223" s="14" t="s">
        <v>264</v>
      </c>
      <c r="K223" s="14">
        <v>15</v>
      </c>
      <c r="L223" s="24">
        <v>6</v>
      </c>
      <c r="M223" s="25"/>
      <c r="N223" s="14">
        <v>46.720390000000002</v>
      </c>
    </row>
    <row r="224" spans="3:14" ht="25.5" x14ac:dyDescent="0.25">
      <c r="C224" s="14">
        <v>216</v>
      </c>
      <c r="D224" s="14" t="s">
        <v>76</v>
      </c>
      <c r="E224" s="14">
        <v>3656</v>
      </c>
      <c r="G224" s="24" t="s">
        <v>214</v>
      </c>
      <c r="H224" s="25"/>
      <c r="I224" s="14">
        <v>4381</v>
      </c>
      <c r="J224" s="14" t="s">
        <v>250</v>
      </c>
      <c r="K224" s="14">
        <v>15</v>
      </c>
      <c r="L224" s="24">
        <v>6</v>
      </c>
      <c r="M224" s="25"/>
      <c r="N224" s="14">
        <v>46.720390000000002</v>
      </c>
    </row>
    <row r="225" spans="3:14" x14ac:dyDescent="0.25">
      <c r="C225" s="14">
        <v>217</v>
      </c>
      <c r="D225" s="14" t="s">
        <v>181</v>
      </c>
      <c r="E225" s="14">
        <v>14446</v>
      </c>
      <c r="G225" s="24" t="s">
        <v>205</v>
      </c>
      <c r="H225" s="25"/>
      <c r="I225" s="14">
        <v>4377</v>
      </c>
      <c r="J225" s="14" t="s">
        <v>250</v>
      </c>
      <c r="K225" s="14">
        <v>15</v>
      </c>
      <c r="L225" s="24">
        <v>6</v>
      </c>
      <c r="M225" s="25"/>
      <c r="N225" s="14">
        <v>19.56636</v>
      </c>
    </row>
    <row r="226" spans="3:14" ht="25.5" x14ac:dyDescent="0.25">
      <c r="C226" s="14">
        <v>218</v>
      </c>
      <c r="D226" s="14" t="s">
        <v>69</v>
      </c>
      <c r="E226" s="14">
        <v>14527</v>
      </c>
      <c r="G226" s="24" t="s">
        <v>205</v>
      </c>
      <c r="H226" s="25"/>
      <c r="I226" s="14">
        <v>4379</v>
      </c>
      <c r="J226" s="14" t="s">
        <v>262</v>
      </c>
      <c r="K226" s="14">
        <v>15</v>
      </c>
      <c r="L226" s="24">
        <v>6</v>
      </c>
      <c r="M226" s="25"/>
      <c r="N226" s="14">
        <v>46.720390000000002</v>
      </c>
    </row>
    <row r="227" spans="3:14" x14ac:dyDescent="0.25">
      <c r="C227" s="14">
        <v>219</v>
      </c>
      <c r="D227" s="14" t="s">
        <v>67</v>
      </c>
      <c r="E227" s="14">
        <v>14871</v>
      </c>
      <c r="G227" s="24" t="s">
        <v>209</v>
      </c>
      <c r="H227" s="25"/>
      <c r="I227" s="14">
        <v>4382</v>
      </c>
      <c r="J227" s="14" t="s">
        <v>265</v>
      </c>
      <c r="K227" s="14">
        <v>15</v>
      </c>
      <c r="L227" s="24">
        <v>6</v>
      </c>
      <c r="M227" s="25"/>
      <c r="N227" s="14">
        <v>46.720390000000002</v>
      </c>
    </row>
    <row r="228" spans="3:14" ht="25.5" x14ac:dyDescent="0.25">
      <c r="C228" s="14">
        <v>220</v>
      </c>
      <c r="D228" s="14" t="s">
        <v>72</v>
      </c>
      <c r="E228" s="14">
        <v>14625</v>
      </c>
      <c r="G228" s="24" t="s">
        <v>214</v>
      </c>
      <c r="H228" s="25"/>
      <c r="I228" s="14">
        <v>4386</v>
      </c>
      <c r="J228" s="14" t="s">
        <v>251</v>
      </c>
      <c r="K228" s="14">
        <v>15</v>
      </c>
      <c r="L228" s="24">
        <v>6</v>
      </c>
      <c r="M228" s="25"/>
      <c r="N228" s="14">
        <v>46.720390000000002</v>
      </c>
    </row>
    <row r="229" spans="3:14" ht="25.5" x14ac:dyDescent="0.25">
      <c r="C229" s="14">
        <v>221</v>
      </c>
      <c r="D229" s="14" t="s">
        <v>113</v>
      </c>
      <c r="E229" s="14">
        <v>14829</v>
      </c>
      <c r="G229" s="24" t="s">
        <v>209</v>
      </c>
      <c r="H229" s="25"/>
      <c r="I229" s="14">
        <v>4383</v>
      </c>
      <c r="J229" s="14" t="s">
        <v>271</v>
      </c>
      <c r="K229" s="14">
        <v>17.46</v>
      </c>
      <c r="L229" s="24">
        <v>6</v>
      </c>
      <c r="M229" s="25"/>
      <c r="N229" s="14">
        <v>19.32208</v>
      </c>
    </row>
    <row r="230" spans="3:14" ht="25.5" x14ac:dyDescent="0.25">
      <c r="C230" s="14">
        <v>222</v>
      </c>
      <c r="D230" s="14" t="s">
        <v>69</v>
      </c>
      <c r="E230" s="14">
        <v>14570</v>
      </c>
      <c r="G230" s="24" t="s">
        <v>214</v>
      </c>
      <c r="H230" s="25"/>
      <c r="I230" s="14">
        <v>4384</v>
      </c>
      <c r="J230" s="14" t="s">
        <v>266</v>
      </c>
      <c r="K230" s="14">
        <v>15</v>
      </c>
      <c r="L230" s="24">
        <v>6</v>
      </c>
      <c r="M230" s="25"/>
      <c r="N230" s="14">
        <v>46.720390000000002</v>
      </c>
    </row>
    <row r="231" spans="3:14" x14ac:dyDescent="0.25">
      <c r="C231" s="14">
        <v>223</v>
      </c>
      <c r="D231" s="14" t="s">
        <v>49</v>
      </c>
      <c r="E231" s="14">
        <v>14856</v>
      </c>
      <c r="G231" s="24" t="s">
        <v>209</v>
      </c>
      <c r="H231" s="25"/>
      <c r="I231" s="14">
        <v>4385</v>
      </c>
      <c r="J231" s="14" t="s">
        <v>262</v>
      </c>
      <c r="K231" s="14">
        <v>20</v>
      </c>
      <c r="L231" s="24">
        <v>6</v>
      </c>
      <c r="M231" s="25"/>
      <c r="N231" s="14">
        <v>46.720390000000002</v>
      </c>
    </row>
    <row r="232" spans="3:14" ht="25.5" x14ac:dyDescent="0.25">
      <c r="C232" s="14">
        <v>224</v>
      </c>
      <c r="D232" s="14" t="s">
        <v>73</v>
      </c>
      <c r="E232" s="14">
        <v>307</v>
      </c>
      <c r="G232" s="24" t="s">
        <v>223</v>
      </c>
      <c r="H232" s="25"/>
      <c r="I232" s="14">
        <v>4399</v>
      </c>
      <c r="J232" s="14" t="s">
        <v>262</v>
      </c>
      <c r="K232" s="14">
        <v>15</v>
      </c>
      <c r="L232" s="24">
        <v>6</v>
      </c>
      <c r="M232" s="25"/>
      <c r="N232" s="14">
        <v>46.720390000000002</v>
      </c>
    </row>
    <row r="233" spans="3:14" ht="25.5" x14ac:dyDescent="0.25">
      <c r="C233" s="14">
        <v>225</v>
      </c>
      <c r="D233" s="14" t="s">
        <v>70</v>
      </c>
      <c r="E233" s="14">
        <v>3690</v>
      </c>
      <c r="G233" s="24" t="s">
        <v>223</v>
      </c>
      <c r="H233" s="25"/>
      <c r="I233" s="14">
        <v>4400</v>
      </c>
      <c r="J233" s="14" t="s">
        <v>251</v>
      </c>
      <c r="K233" s="14">
        <v>15</v>
      </c>
      <c r="L233" s="24">
        <v>6</v>
      </c>
      <c r="M233" s="25"/>
      <c r="N233" s="14">
        <v>93.3523</v>
      </c>
    </row>
    <row r="234" spans="3:14" ht="25.5" x14ac:dyDescent="0.25">
      <c r="C234" s="14">
        <v>226</v>
      </c>
      <c r="D234" s="14" t="s">
        <v>72</v>
      </c>
      <c r="E234" s="14">
        <v>14580</v>
      </c>
      <c r="G234" s="24" t="s">
        <v>214</v>
      </c>
      <c r="H234" s="25"/>
      <c r="I234" s="14">
        <v>4401</v>
      </c>
      <c r="J234" s="14" t="s">
        <v>266</v>
      </c>
      <c r="K234" s="14">
        <v>15</v>
      </c>
      <c r="L234" s="24">
        <v>6</v>
      </c>
      <c r="M234" s="25"/>
      <c r="N234" s="14">
        <v>46.720390000000002</v>
      </c>
    </row>
    <row r="235" spans="3:14" ht="25.5" x14ac:dyDescent="0.25">
      <c r="C235" s="14">
        <v>227</v>
      </c>
      <c r="D235" s="14" t="s">
        <v>125</v>
      </c>
      <c r="E235" s="14">
        <v>14582</v>
      </c>
      <c r="G235" s="24" t="s">
        <v>214</v>
      </c>
      <c r="H235" s="25"/>
      <c r="I235" s="14">
        <v>4402</v>
      </c>
      <c r="J235" s="14" t="s">
        <v>252</v>
      </c>
      <c r="K235" s="14">
        <v>15</v>
      </c>
      <c r="L235" s="24">
        <v>6</v>
      </c>
      <c r="M235" s="25"/>
      <c r="N235" s="14">
        <v>46.720390000000002</v>
      </c>
    </row>
    <row r="236" spans="3:14" x14ac:dyDescent="0.25">
      <c r="C236" s="14">
        <v>228</v>
      </c>
      <c r="D236" s="14" t="s">
        <v>109</v>
      </c>
      <c r="E236" s="14">
        <v>14573</v>
      </c>
      <c r="G236" s="24" t="s">
        <v>214</v>
      </c>
      <c r="H236" s="25"/>
      <c r="I236" s="14">
        <v>4403</v>
      </c>
      <c r="J236" s="14" t="s">
        <v>266</v>
      </c>
      <c r="K236" s="14">
        <v>80</v>
      </c>
      <c r="L236" s="24">
        <v>6</v>
      </c>
      <c r="M236" s="25"/>
      <c r="N236" s="14">
        <v>75.24006</v>
      </c>
    </row>
    <row r="237" spans="3:14" ht="25.5" x14ac:dyDescent="0.25">
      <c r="C237" s="14">
        <v>229</v>
      </c>
      <c r="D237" s="14" t="s">
        <v>70</v>
      </c>
      <c r="E237" s="14">
        <v>3701</v>
      </c>
      <c r="G237" s="24" t="s">
        <v>223</v>
      </c>
      <c r="H237" s="25"/>
      <c r="I237" s="14">
        <v>4404</v>
      </c>
      <c r="J237" s="14" t="s">
        <v>271</v>
      </c>
      <c r="K237" s="14">
        <v>15</v>
      </c>
      <c r="L237" s="24">
        <v>6</v>
      </c>
      <c r="M237" s="25"/>
      <c r="N237" s="14">
        <v>46.720390000000002</v>
      </c>
    </row>
    <row r="238" spans="3:14" ht="25.5" x14ac:dyDescent="0.25">
      <c r="C238" s="14">
        <v>230</v>
      </c>
      <c r="D238" s="14" t="s">
        <v>118</v>
      </c>
      <c r="E238" s="14">
        <v>14730</v>
      </c>
      <c r="G238" s="24" t="s">
        <v>207</v>
      </c>
      <c r="H238" s="25"/>
      <c r="I238" s="14">
        <v>4406</v>
      </c>
      <c r="J238" s="14" t="s">
        <v>285</v>
      </c>
      <c r="K238" s="14">
        <v>30</v>
      </c>
      <c r="L238" s="24">
        <v>6</v>
      </c>
      <c r="M238" s="25"/>
      <c r="N238" s="14">
        <v>19.32208</v>
      </c>
    </row>
    <row r="239" spans="3:14" ht="25.5" x14ac:dyDescent="0.25">
      <c r="C239" s="14">
        <v>231</v>
      </c>
      <c r="D239" s="14" t="s">
        <v>118</v>
      </c>
      <c r="E239" s="14">
        <v>14632</v>
      </c>
      <c r="G239" s="24" t="s">
        <v>214</v>
      </c>
      <c r="H239" s="25"/>
      <c r="I239" s="14">
        <v>4408</v>
      </c>
      <c r="J239" s="14" t="s">
        <v>266</v>
      </c>
      <c r="K239" s="14">
        <v>15</v>
      </c>
      <c r="L239" s="24">
        <v>6</v>
      </c>
      <c r="M239" s="25"/>
      <c r="N239" s="14">
        <v>19.56636</v>
      </c>
    </row>
    <row r="240" spans="3:14" ht="25.5" x14ac:dyDescent="0.25">
      <c r="C240" s="14">
        <v>232</v>
      </c>
      <c r="D240" s="14" t="s">
        <v>113</v>
      </c>
      <c r="E240" s="14">
        <v>3711</v>
      </c>
      <c r="G240" s="24" t="s">
        <v>223</v>
      </c>
      <c r="H240" s="25"/>
      <c r="I240" s="14">
        <v>4410</v>
      </c>
      <c r="J240" s="14" t="s">
        <v>268</v>
      </c>
      <c r="K240" s="14">
        <v>10</v>
      </c>
      <c r="L240" s="24">
        <v>6</v>
      </c>
      <c r="M240" s="25"/>
      <c r="N240" s="14">
        <v>19.32208</v>
      </c>
    </row>
    <row r="241" spans="3:14" ht="25.5" x14ac:dyDescent="0.25">
      <c r="C241" s="14">
        <v>233</v>
      </c>
      <c r="D241" s="14" t="s">
        <v>283</v>
      </c>
      <c r="E241" s="14">
        <v>14673</v>
      </c>
      <c r="G241" s="24" t="s">
        <v>214</v>
      </c>
      <c r="H241" s="25"/>
      <c r="I241" s="14">
        <v>4411</v>
      </c>
      <c r="J241" s="14" t="s">
        <v>269</v>
      </c>
      <c r="K241" s="14">
        <v>15</v>
      </c>
      <c r="L241" s="24">
        <v>6</v>
      </c>
      <c r="M241" s="25"/>
      <c r="N241" s="14">
        <v>120.92054</v>
      </c>
    </row>
    <row r="242" spans="3:14" ht="25.5" x14ac:dyDescent="0.25">
      <c r="C242" s="14">
        <v>234</v>
      </c>
      <c r="D242" s="14" t="s">
        <v>72</v>
      </c>
      <c r="E242" s="14">
        <v>3651</v>
      </c>
      <c r="G242" s="24" t="s">
        <v>207</v>
      </c>
      <c r="H242" s="25"/>
      <c r="I242" s="14">
        <v>4436</v>
      </c>
      <c r="J242" s="14" t="s">
        <v>275</v>
      </c>
      <c r="K242" s="14">
        <v>15</v>
      </c>
      <c r="L242" s="24">
        <v>6</v>
      </c>
      <c r="M242" s="25"/>
      <c r="N242" s="14">
        <v>19.32208</v>
      </c>
    </row>
    <row r="243" spans="3:14" ht="25.5" x14ac:dyDescent="0.25">
      <c r="C243" s="14">
        <v>235</v>
      </c>
      <c r="D243" s="14" t="s">
        <v>111</v>
      </c>
      <c r="E243" s="14">
        <v>14758</v>
      </c>
      <c r="G243" s="24" t="s">
        <v>207</v>
      </c>
      <c r="H243" s="25"/>
      <c r="I243" s="14">
        <v>4437</v>
      </c>
      <c r="J243" s="14" t="s">
        <v>279</v>
      </c>
      <c r="K243" s="14">
        <v>15</v>
      </c>
      <c r="L243" s="24">
        <v>6</v>
      </c>
      <c r="M243" s="25"/>
      <c r="N243" s="14">
        <v>120.92054</v>
      </c>
    </row>
    <row r="244" spans="3:14" x14ac:dyDescent="0.25">
      <c r="C244" s="14">
        <v>236</v>
      </c>
      <c r="D244" s="14" t="s">
        <v>115</v>
      </c>
      <c r="E244" s="14">
        <v>15084</v>
      </c>
      <c r="G244" s="24" t="s">
        <v>199</v>
      </c>
      <c r="H244" s="25"/>
      <c r="I244" s="14">
        <v>4434</v>
      </c>
      <c r="J244" s="14" t="s">
        <v>268</v>
      </c>
      <c r="K244" s="14">
        <v>15</v>
      </c>
      <c r="L244" s="24">
        <v>6</v>
      </c>
      <c r="M244" s="25"/>
      <c r="N244" s="14">
        <v>46.720390000000002</v>
      </c>
    </row>
    <row r="245" spans="3:14" x14ac:dyDescent="0.25">
      <c r="C245" s="14">
        <v>237</v>
      </c>
      <c r="D245" s="14" t="s">
        <v>116</v>
      </c>
      <c r="E245" s="14">
        <v>14687</v>
      </c>
      <c r="G245" s="24" t="s">
        <v>207</v>
      </c>
      <c r="H245" s="25"/>
      <c r="I245" s="14">
        <v>4435</v>
      </c>
      <c r="J245" s="14" t="s">
        <v>250</v>
      </c>
      <c r="K245" s="14">
        <v>150</v>
      </c>
      <c r="L245" s="24">
        <v>6</v>
      </c>
      <c r="M245" s="25"/>
      <c r="N245" s="14">
        <v>75.24006</v>
      </c>
    </row>
    <row r="246" spans="3:14" ht="25.5" x14ac:dyDescent="0.25">
      <c r="C246" s="14">
        <v>238</v>
      </c>
      <c r="D246" s="14" t="s">
        <v>69</v>
      </c>
      <c r="E246" s="14">
        <v>14682</v>
      </c>
      <c r="G246" s="24" t="s">
        <v>207</v>
      </c>
      <c r="H246" s="25"/>
      <c r="I246" s="14">
        <v>4430</v>
      </c>
      <c r="J246" s="14" t="s">
        <v>266</v>
      </c>
      <c r="K246" s="14">
        <v>15</v>
      </c>
      <c r="L246" s="24">
        <v>6</v>
      </c>
      <c r="M246" s="25"/>
      <c r="N246" s="14">
        <v>19.32208</v>
      </c>
    </row>
    <row r="247" spans="3:14" ht="25.5" x14ac:dyDescent="0.25">
      <c r="C247" s="14">
        <v>239</v>
      </c>
      <c r="D247" s="14" t="s">
        <v>290</v>
      </c>
      <c r="E247" s="14">
        <v>3710</v>
      </c>
      <c r="G247" s="24" t="s">
        <v>209</v>
      </c>
      <c r="H247" s="25"/>
      <c r="I247" s="14">
        <v>4431</v>
      </c>
      <c r="J247" s="14" t="s">
        <v>285</v>
      </c>
      <c r="K247" s="14">
        <v>15</v>
      </c>
      <c r="L247" s="24">
        <v>6</v>
      </c>
      <c r="M247" s="25"/>
      <c r="N247" s="14">
        <v>19.32208</v>
      </c>
    </row>
    <row r="248" spans="3:14" ht="25.5" x14ac:dyDescent="0.25">
      <c r="C248" s="14">
        <v>240</v>
      </c>
      <c r="D248" s="14" t="s">
        <v>69</v>
      </c>
      <c r="E248" s="14">
        <v>15005</v>
      </c>
      <c r="G248" s="24" t="s">
        <v>199</v>
      </c>
      <c r="H248" s="25"/>
      <c r="I248" s="14">
        <v>4432</v>
      </c>
      <c r="J248" s="14" t="s">
        <v>251</v>
      </c>
      <c r="K248" s="14">
        <v>15</v>
      </c>
      <c r="L248" s="24">
        <v>6</v>
      </c>
      <c r="M248" s="25"/>
      <c r="N248" s="14">
        <v>90.437809999999999</v>
      </c>
    </row>
    <row r="249" spans="3:14" x14ac:dyDescent="0.25">
      <c r="C249" s="14">
        <v>241</v>
      </c>
      <c r="D249" s="14" t="s">
        <v>74</v>
      </c>
      <c r="E249" s="14">
        <v>15009</v>
      </c>
      <c r="G249" s="24" t="s">
        <v>199</v>
      </c>
      <c r="H249" s="25"/>
      <c r="I249" s="14">
        <v>4433</v>
      </c>
      <c r="J249" s="14" t="s">
        <v>271</v>
      </c>
      <c r="K249" s="14">
        <v>15</v>
      </c>
      <c r="L249" s="24">
        <v>6</v>
      </c>
      <c r="M249" s="25"/>
      <c r="N249" s="14">
        <v>46.720390000000002</v>
      </c>
    </row>
    <row r="250" spans="3:14" ht="25.5" x14ac:dyDescent="0.25">
      <c r="C250" s="14">
        <v>242</v>
      </c>
      <c r="D250" s="14" t="s">
        <v>72</v>
      </c>
      <c r="E250" s="14">
        <v>3669</v>
      </c>
      <c r="G250" s="24" t="s">
        <v>207</v>
      </c>
      <c r="H250" s="25"/>
      <c r="I250" s="14">
        <v>4429</v>
      </c>
      <c r="J250" s="14" t="s">
        <v>262</v>
      </c>
      <c r="K250" s="14">
        <v>45</v>
      </c>
      <c r="L250" s="24">
        <v>6</v>
      </c>
      <c r="M250" s="25"/>
      <c r="N250" s="14">
        <v>19.32208</v>
      </c>
    </row>
    <row r="251" spans="3:14" ht="25.5" x14ac:dyDescent="0.25">
      <c r="C251" s="14">
        <v>243</v>
      </c>
      <c r="D251" s="14" t="s">
        <v>133</v>
      </c>
      <c r="E251" s="14">
        <v>15000</v>
      </c>
      <c r="G251" s="24" t="s">
        <v>199</v>
      </c>
      <c r="H251" s="25"/>
      <c r="I251" s="14">
        <v>4428</v>
      </c>
      <c r="J251" s="14" t="s">
        <v>250</v>
      </c>
      <c r="K251" s="14">
        <v>15</v>
      </c>
      <c r="L251" s="24">
        <v>6</v>
      </c>
      <c r="M251" s="25"/>
      <c r="N251" s="14">
        <v>46.720390000000002</v>
      </c>
    </row>
    <row r="252" spans="3:14" ht="25.5" x14ac:dyDescent="0.25">
      <c r="C252" s="14">
        <v>244</v>
      </c>
      <c r="D252" s="14" t="s">
        <v>127</v>
      </c>
      <c r="E252" s="14">
        <v>9339</v>
      </c>
      <c r="G252" s="24" t="s">
        <v>126</v>
      </c>
      <c r="H252" s="25"/>
      <c r="I252" s="14">
        <v>4397</v>
      </c>
      <c r="J252" s="14" t="s">
        <v>250</v>
      </c>
      <c r="K252" s="14">
        <v>15</v>
      </c>
      <c r="L252" s="24">
        <v>6</v>
      </c>
      <c r="M252" s="25"/>
      <c r="N252" s="14">
        <v>46.720390000000002</v>
      </c>
    </row>
    <row r="253" spans="3:14" ht="25.5" x14ac:dyDescent="0.25">
      <c r="C253" s="14">
        <v>245</v>
      </c>
      <c r="D253" s="14" t="s">
        <v>111</v>
      </c>
      <c r="E253" s="14">
        <v>15110</v>
      </c>
      <c r="G253" s="24" t="s">
        <v>199</v>
      </c>
      <c r="H253" s="25"/>
      <c r="I253" s="14">
        <v>4412</v>
      </c>
      <c r="J253" s="14" t="s">
        <v>262</v>
      </c>
      <c r="K253" s="14">
        <v>15</v>
      </c>
      <c r="L253" s="24">
        <v>6</v>
      </c>
      <c r="M253" s="25"/>
      <c r="N253" s="14">
        <v>19.32208</v>
      </c>
    </row>
    <row r="254" spans="3:14" x14ac:dyDescent="0.25">
      <c r="C254" s="14">
        <v>246</v>
      </c>
      <c r="D254" s="14" t="s">
        <v>109</v>
      </c>
      <c r="E254" s="14">
        <v>3674</v>
      </c>
      <c r="G254" s="24" t="s">
        <v>214</v>
      </c>
      <c r="H254" s="25"/>
      <c r="I254" s="14">
        <v>4413</v>
      </c>
      <c r="J254" s="14" t="s">
        <v>271</v>
      </c>
      <c r="K254" s="14">
        <v>30</v>
      </c>
      <c r="L254" s="24">
        <v>6</v>
      </c>
      <c r="M254" s="25"/>
      <c r="N254" s="14">
        <v>46.720390000000002</v>
      </c>
    </row>
    <row r="255" spans="3:14" ht="25.5" x14ac:dyDescent="0.25">
      <c r="C255" s="14">
        <v>247</v>
      </c>
      <c r="D255" s="14" t="s">
        <v>73</v>
      </c>
      <c r="E255" s="14">
        <v>3666</v>
      </c>
      <c r="G255" s="24" t="s">
        <v>207</v>
      </c>
      <c r="H255" s="25"/>
      <c r="I255" s="14">
        <v>4415</v>
      </c>
      <c r="J255" s="14" t="s">
        <v>262</v>
      </c>
      <c r="K255" s="14">
        <v>15</v>
      </c>
      <c r="L255" s="24">
        <v>6</v>
      </c>
      <c r="M255" s="25"/>
      <c r="N255" s="14">
        <v>46.720390000000002</v>
      </c>
    </row>
    <row r="256" spans="3:14" ht="25.5" x14ac:dyDescent="0.25">
      <c r="C256" s="14">
        <v>248</v>
      </c>
      <c r="D256" s="14" t="s">
        <v>70</v>
      </c>
      <c r="E256" s="14">
        <v>14713</v>
      </c>
      <c r="G256" s="24" t="s">
        <v>207</v>
      </c>
      <c r="H256" s="25"/>
      <c r="I256" s="14">
        <v>4416</v>
      </c>
      <c r="J256" s="14" t="s">
        <v>262</v>
      </c>
      <c r="K256" s="14">
        <v>15</v>
      </c>
      <c r="L256" s="24">
        <v>6</v>
      </c>
      <c r="M256" s="25"/>
      <c r="N256" s="14">
        <v>46.720390000000002</v>
      </c>
    </row>
    <row r="257" spans="3:14" x14ac:dyDescent="0.25">
      <c r="C257" s="14">
        <v>249</v>
      </c>
      <c r="D257" s="14" t="s">
        <v>67</v>
      </c>
      <c r="E257" s="14">
        <v>14734</v>
      </c>
      <c r="G257" s="24" t="s">
        <v>207</v>
      </c>
      <c r="H257" s="25"/>
      <c r="I257" s="14">
        <v>4417</v>
      </c>
      <c r="J257" s="14" t="s">
        <v>262</v>
      </c>
      <c r="K257" s="14">
        <v>15</v>
      </c>
      <c r="L257" s="24">
        <v>6</v>
      </c>
      <c r="M257" s="25"/>
      <c r="N257" s="14">
        <v>46.720390000000002</v>
      </c>
    </row>
    <row r="258" spans="3:14" ht="25.5" x14ac:dyDescent="0.25">
      <c r="C258" s="14">
        <v>250</v>
      </c>
      <c r="D258" s="14" t="s">
        <v>124</v>
      </c>
      <c r="E258" s="14">
        <v>14810</v>
      </c>
      <c r="G258" s="24" t="s">
        <v>207</v>
      </c>
      <c r="H258" s="25"/>
      <c r="I258" s="14">
        <v>4418</v>
      </c>
      <c r="J258" s="14" t="s">
        <v>266</v>
      </c>
      <c r="K258" s="14">
        <v>15</v>
      </c>
      <c r="L258" s="24">
        <v>6</v>
      </c>
      <c r="M258" s="25"/>
      <c r="N258" s="14">
        <v>46.720390000000002</v>
      </c>
    </row>
    <row r="259" spans="3:14" ht="25.5" x14ac:dyDescent="0.25">
      <c r="C259" s="14">
        <v>251</v>
      </c>
      <c r="D259" s="14" t="s">
        <v>113</v>
      </c>
      <c r="E259" s="14">
        <v>3623</v>
      </c>
      <c r="G259" s="24" t="s">
        <v>207</v>
      </c>
      <c r="H259" s="25"/>
      <c r="I259" s="14">
        <v>4419</v>
      </c>
      <c r="J259" s="14" t="s">
        <v>250</v>
      </c>
      <c r="K259" s="14">
        <v>20</v>
      </c>
      <c r="L259" s="24">
        <v>6</v>
      </c>
      <c r="M259" s="25"/>
      <c r="N259" s="14">
        <v>19.32208</v>
      </c>
    </row>
    <row r="260" spans="3:14" x14ac:dyDescent="0.25">
      <c r="C260" s="14">
        <v>252</v>
      </c>
      <c r="D260" s="14" t="s">
        <v>109</v>
      </c>
      <c r="E260" s="14">
        <v>14735</v>
      </c>
      <c r="G260" s="24" t="s">
        <v>207</v>
      </c>
      <c r="H260" s="25"/>
      <c r="I260" s="14">
        <v>4420</v>
      </c>
      <c r="J260" s="14" t="s">
        <v>273</v>
      </c>
      <c r="K260" s="14">
        <v>15</v>
      </c>
      <c r="L260" s="24">
        <v>6</v>
      </c>
      <c r="M260" s="25"/>
      <c r="N260" s="14">
        <v>120.92054</v>
      </c>
    </row>
    <row r="261" spans="3:14" ht="25.5" x14ac:dyDescent="0.25">
      <c r="C261" s="14">
        <v>253</v>
      </c>
      <c r="D261" s="14" t="s">
        <v>77</v>
      </c>
      <c r="E261" s="14">
        <v>14760</v>
      </c>
      <c r="G261" s="24" t="s">
        <v>207</v>
      </c>
      <c r="H261" s="25"/>
      <c r="I261" s="14">
        <v>4421</v>
      </c>
      <c r="J261" s="14" t="s">
        <v>251</v>
      </c>
      <c r="K261" s="14">
        <v>15</v>
      </c>
      <c r="L261" s="24">
        <v>6</v>
      </c>
      <c r="M261" s="25"/>
      <c r="N261" s="14">
        <v>120.92054</v>
      </c>
    </row>
    <row r="262" spans="3:14" x14ac:dyDescent="0.25">
      <c r="C262" s="14">
        <v>254</v>
      </c>
      <c r="D262" s="14" t="s">
        <v>74</v>
      </c>
      <c r="E262" s="14">
        <v>14819</v>
      </c>
      <c r="G262" s="24" t="s">
        <v>207</v>
      </c>
      <c r="H262" s="25"/>
      <c r="I262" s="14">
        <v>4423</v>
      </c>
      <c r="J262" s="14" t="s">
        <v>250</v>
      </c>
      <c r="K262" s="14">
        <v>15</v>
      </c>
      <c r="L262" s="24">
        <v>6</v>
      </c>
      <c r="M262" s="25"/>
      <c r="N262" s="14">
        <v>46.720390000000002</v>
      </c>
    </row>
    <row r="263" spans="3:14" ht="25.5" x14ac:dyDescent="0.25">
      <c r="C263" s="14">
        <v>255</v>
      </c>
      <c r="D263" s="14" t="s">
        <v>77</v>
      </c>
      <c r="E263" s="14">
        <v>3727</v>
      </c>
      <c r="G263" s="24" t="s">
        <v>199</v>
      </c>
      <c r="H263" s="25"/>
      <c r="I263" s="14">
        <v>4424</v>
      </c>
      <c r="J263" s="14" t="s">
        <v>250</v>
      </c>
      <c r="K263" s="14">
        <v>15</v>
      </c>
      <c r="L263" s="24">
        <v>6</v>
      </c>
      <c r="M263" s="25"/>
      <c r="N263" s="14">
        <v>19.56636</v>
      </c>
    </row>
    <row r="264" spans="3:14" x14ac:dyDescent="0.25">
      <c r="C264" s="14">
        <v>256</v>
      </c>
      <c r="D264" s="14" t="s">
        <v>178</v>
      </c>
      <c r="E264" s="14">
        <v>14876</v>
      </c>
      <c r="G264" s="24" t="s">
        <v>209</v>
      </c>
      <c r="H264" s="25"/>
      <c r="I264" s="14">
        <v>4426</v>
      </c>
      <c r="J264" s="14" t="s">
        <v>255</v>
      </c>
      <c r="K264" s="14">
        <v>15</v>
      </c>
      <c r="L264" s="24">
        <v>6</v>
      </c>
      <c r="M264" s="25"/>
      <c r="N264" s="14">
        <v>19.32208</v>
      </c>
    </row>
    <row r="265" spans="3:14" ht="25.5" x14ac:dyDescent="0.25">
      <c r="C265" s="14">
        <v>257</v>
      </c>
      <c r="D265" s="14" t="s">
        <v>113</v>
      </c>
      <c r="E265" s="14">
        <v>14971</v>
      </c>
      <c r="G265" s="24" t="s">
        <v>199</v>
      </c>
      <c r="H265" s="25"/>
      <c r="I265" s="14">
        <v>4427</v>
      </c>
      <c r="J265" s="14" t="s">
        <v>268</v>
      </c>
      <c r="K265" s="14">
        <v>15</v>
      </c>
      <c r="L265" s="24">
        <v>6</v>
      </c>
      <c r="M265" s="25"/>
      <c r="N265" s="14">
        <v>46.720390000000002</v>
      </c>
    </row>
    <row r="266" spans="3:14" x14ac:dyDescent="0.25">
      <c r="C266" s="14">
        <v>258</v>
      </c>
      <c r="D266" s="14" t="s">
        <v>108</v>
      </c>
      <c r="E266" s="14">
        <v>14854</v>
      </c>
      <c r="G266" s="24" t="s">
        <v>209</v>
      </c>
      <c r="H266" s="25"/>
      <c r="I266" s="14">
        <v>4458</v>
      </c>
      <c r="J266" s="14" t="s">
        <v>271</v>
      </c>
      <c r="K266" s="14">
        <v>10</v>
      </c>
      <c r="L266" s="24">
        <v>6</v>
      </c>
      <c r="M266" s="25"/>
      <c r="N266" s="14">
        <v>41.636949999999999</v>
      </c>
    </row>
    <row r="267" spans="3:14" x14ac:dyDescent="0.25">
      <c r="C267" s="14">
        <v>259</v>
      </c>
      <c r="D267" s="14" t="s">
        <v>67</v>
      </c>
      <c r="E267" s="14">
        <v>14963</v>
      </c>
      <c r="G267" s="24" t="s">
        <v>209</v>
      </c>
      <c r="H267" s="25"/>
      <c r="I267" s="14">
        <v>4459</v>
      </c>
      <c r="J267" s="14" t="s">
        <v>262</v>
      </c>
      <c r="K267" s="14">
        <v>15</v>
      </c>
      <c r="L267" s="24">
        <v>6</v>
      </c>
      <c r="M267" s="25"/>
      <c r="N267" s="14">
        <v>19.32208</v>
      </c>
    </row>
    <row r="268" spans="3:14" ht="25.5" x14ac:dyDescent="0.25">
      <c r="C268" s="14">
        <v>260</v>
      </c>
      <c r="D268" s="14" t="s">
        <v>120</v>
      </c>
      <c r="E268" s="14">
        <v>14903</v>
      </c>
      <c r="G268" s="24" t="s">
        <v>209</v>
      </c>
      <c r="H268" s="25"/>
      <c r="I268" s="14">
        <v>4461</v>
      </c>
      <c r="J268" s="14" t="s">
        <v>268</v>
      </c>
      <c r="K268" s="14">
        <v>15</v>
      </c>
      <c r="L268" s="24">
        <v>6</v>
      </c>
      <c r="M268" s="25"/>
      <c r="N268" s="14">
        <v>19.56636</v>
      </c>
    </row>
    <row r="269" spans="3:14" x14ac:dyDescent="0.25">
      <c r="C269" s="14">
        <v>261</v>
      </c>
      <c r="D269" s="14" t="s">
        <v>108</v>
      </c>
      <c r="E269" s="14">
        <v>14880</v>
      </c>
      <c r="G269" s="24" t="s">
        <v>209</v>
      </c>
      <c r="H269" s="25"/>
      <c r="I269" s="14">
        <v>4462</v>
      </c>
      <c r="J269" s="14" t="s">
        <v>268</v>
      </c>
      <c r="K269" s="14">
        <v>15</v>
      </c>
      <c r="L269" s="24">
        <v>6</v>
      </c>
      <c r="M269" s="25"/>
      <c r="N269" s="14">
        <v>46.720390000000002</v>
      </c>
    </row>
    <row r="270" spans="3:14" ht="25.5" x14ac:dyDescent="0.25">
      <c r="C270" s="14">
        <v>262</v>
      </c>
      <c r="D270" s="14" t="s">
        <v>220</v>
      </c>
      <c r="E270" s="14">
        <v>3706</v>
      </c>
      <c r="G270" s="24" t="s">
        <v>209</v>
      </c>
      <c r="H270" s="25"/>
      <c r="I270" s="14">
        <v>4456</v>
      </c>
      <c r="J270" s="14" t="s">
        <v>255</v>
      </c>
      <c r="K270" s="14">
        <v>10</v>
      </c>
      <c r="L270" s="24">
        <v>6</v>
      </c>
      <c r="M270" s="25"/>
      <c r="N270" s="14">
        <v>19.56636</v>
      </c>
    </row>
    <row r="271" spans="3:14" x14ac:dyDescent="0.25">
      <c r="C271" s="14">
        <v>263</v>
      </c>
      <c r="D271" s="14" t="s">
        <v>230</v>
      </c>
      <c r="E271" s="14">
        <v>1752</v>
      </c>
      <c r="G271" s="24" t="s">
        <v>71</v>
      </c>
      <c r="H271" s="25"/>
      <c r="I271" s="14">
        <v>4455</v>
      </c>
      <c r="J271" s="14" t="s">
        <v>251</v>
      </c>
      <c r="K271" s="14">
        <v>15</v>
      </c>
      <c r="L271" s="24">
        <v>6</v>
      </c>
      <c r="M271" s="25"/>
      <c r="N271" s="14">
        <v>46.720390000000002</v>
      </c>
    </row>
    <row r="272" spans="3:14" x14ac:dyDescent="0.25">
      <c r="C272" s="14">
        <v>264</v>
      </c>
      <c r="D272" s="14" t="s">
        <v>108</v>
      </c>
      <c r="E272" s="14">
        <v>14878</v>
      </c>
      <c r="G272" s="24" t="s">
        <v>209</v>
      </c>
      <c r="H272" s="25"/>
      <c r="I272" s="14">
        <v>4453</v>
      </c>
      <c r="J272" s="14" t="s">
        <v>255</v>
      </c>
      <c r="K272" s="14">
        <v>15</v>
      </c>
      <c r="L272" s="24">
        <v>6</v>
      </c>
      <c r="M272" s="25"/>
      <c r="N272" s="14">
        <v>120.92054</v>
      </c>
    </row>
    <row r="273" spans="3:14" ht="25.5" x14ac:dyDescent="0.25">
      <c r="C273" s="14">
        <v>265</v>
      </c>
      <c r="D273" s="14" t="s">
        <v>66</v>
      </c>
      <c r="E273" s="14">
        <v>15655</v>
      </c>
      <c r="G273" s="24" t="s">
        <v>221</v>
      </c>
      <c r="H273" s="25"/>
      <c r="I273" s="14">
        <v>4447</v>
      </c>
      <c r="J273" s="14" t="s">
        <v>282</v>
      </c>
      <c r="K273" s="14">
        <v>15</v>
      </c>
      <c r="L273" s="24">
        <v>6</v>
      </c>
      <c r="M273" s="25"/>
      <c r="N273" s="14">
        <v>19.32208</v>
      </c>
    </row>
    <row r="274" spans="3:14" ht="25.5" x14ac:dyDescent="0.25">
      <c r="C274" s="14">
        <v>266</v>
      </c>
      <c r="D274" s="14" t="s">
        <v>75</v>
      </c>
      <c r="E274" s="14">
        <v>15627</v>
      </c>
      <c r="G274" s="24" t="s">
        <v>221</v>
      </c>
      <c r="H274" s="25"/>
      <c r="I274" s="14">
        <v>4450</v>
      </c>
      <c r="J274" s="14" t="s">
        <v>282</v>
      </c>
      <c r="K274" s="14">
        <v>15</v>
      </c>
      <c r="L274" s="24">
        <v>6</v>
      </c>
      <c r="M274" s="25"/>
      <c r="N274" s="14">
        <v>19.32208</v>
      </c>
    </row>
    <row r="275" spans="3:14" ht="25.5" x14ac:dyDescent="0.25">
      <c r="C275" s="14">
        <v>267</v>
      </c>
      <c r="D275" s="14" t="s">
        <v>283</v>
      </c>
      <c r="E275" s="14">
        <v>3735</v>
      </c>
      <c r="G275" s="24" t="s">
        <v>223</v>
      </c>
      <c r="H275" s="25"/>
      <c r="I275" s="14">
        <v>4442</v>
      </c>
      <c r="J275" s="14" t="s">
        <v>279</v>
      </c>
      <c r="K275" s="14">
        <v>15</v>
      </c>
      <c r="L275" s="24">
        <v>6</v>
      </c>
      <c r="M275" s="25"/>
      <c r="N275" s="14">
        <v>19.56636</v>
      </c>
    </row>
    <row r="276" spans="3:14" ht="25.5" x14ac:dyDescent="0.25">
      <c r="C276" s="14">
        <v>268</v>
      </c>
      <c r="D276" s="14" t="s">
        <v>66</v>
      </c>
      <c r="E276" s="14">
        <v>14863</v>
      </c>
      <c r="G276" s="24" t="s">
        <v>209</v>
      </c>
      <c r="H276" s="25"/>
      <c r="I276" s="14">
        <v>4443</v>
      </c>
      <c r="J276" s="14" t="s">
        <v>274</v>
      </c>
      <c r="K276" s="14">
        <v>15</v>
      </c>
      <c r="L276" s="24">
        <v>6</v>
      </c>
      <c r="M276" s="25"/>
      <c r="N276" s="14">
        <v>46.720390000000002</v>
      </c>
    </row>
    <row r="277" spans="3:14" x14ac:dyDescent="0.25">
      <c r="C277" s="14">
        <v>269</v>
      </c>
      <c r="D277" s="14" t="s">
        <v>74</v>
      </c>
      <c r="E277" s="14">
        <v>3738</v>
      </c>
      <c r="G277" s="24" t="s">
        <v>223</v>
      </c>
      <c r="H277" s="25"/>
      <c r="I277" s="14">
        <v>4444</v>
      </c>
      <c r="J277" s="14" t="s">
        <v>268</v>
      </c>
      <c r="K277" s="14">
        <v>15</v>
      </c>
      <c r="L277" s="24">
        <v>6</v>
      </c>
      <c r="M277" s="25"/>
      <c r="N277" s="14">
        <v>19.32208</v>
      </c>
    </row>
    <row r="278" spans="3:14" x14ac:dyDescent="0.25">
      <c r="C278" s="14">
        <v>270</v>
      </c>
      <c r="D278" s="14" t="s">
        <v>74</v>
      </c>
      <c r="E278" s="14">
        <v>3746</v>
      </c>
      <c r="G278" s="24" t="s">
        <v>223</v>
      </c>
      <c r="H278" s="25"/>
      <c r="I278" s="14">
        <v>4446</v>
      </c>
      <c r="J278" s="14" t="s">
        <v>255</v>
      </c>
      <c r="K278" s="14">
        <v>15</v>
      </c>
      <c r="L278" s="24">
        <v>6</v>
      </c>
      <c r="M278" s="25"/>
      <c r="N278" s="14">
        <v>46.720390000000002</v>
      </c>
    </row>
    <row r="279" spans="3:14" ht="25.5" x14ac:dyDescent="0.25">
      <c r="C279" s="14">
        <v>271</v>
      </c>
      <c r="D279" s="14" t="s">
        <v>125</v>
      </c>
      <c r="E279" s="14">
        <v>15103</v>
      </c>
      <c r="G279" s="24" t="s">
        <v>199</v>
      </c>
      <c r="H279" s="25"/>
      <c r="I279" s="14">
        <v>4439</v>
      </c>
      <c r="J279" s="14" t="s">
        <v>250</v>
      </c>
      <c r="K279" s="14">
        <v>12.8</v>
      </c>
      <c r="L279" s="24">
        <v>6</v>
      </c>
      <c r="M279" s="25"/>
      <c r="N279" s="14">
        <v>46.720390000000002</v>
      </c>
    </row>
    <row r="280" spans="3:14" x14ac:dyDescent="0.25">
      <c r="C280" s="14">
        <v>272</v>
      </c>
      <c r="D280" s="14" t="s">
        <v>291</v>
      </c>
      <c r="E280" s="14">
        <v>3773</v>
      </c>
      <c r="G280" s="24" t="s">
        <v>223</v>
      </c>
      <c r="H280" s="25"/>
      <c r="I280" s="14">
        <v>4464</v>
      </c>
      <c r="J280" s="14" t="s">
        <v>272</v>
      </c>
      <c r="K280" s="14">
        <v>16</v>
      </c>
      <c r="L280" s="24">
        <v>6</v>
      </c>
      <c r="M280" s="25"/>
      <c r="N280" s="14">
        <v>19.32208</v>
      </c>
    </row>
    <row r="281" spans="3:14" ht="25.5" x14ac:dyDescent="0.25">
      <c r="C281" s="14">
        <v>273</v>
      </c>
      <c r="D281" s="14" t="s">
        <v>218</v>
      </c>
      <c r="E281" s="14">
        <v>3775</v>
      </c>
      <c r="G281" s="24" t="s">
        <v>223</v>
      </c>
      <c r="H281" s="25"/>
      <c r="I281" s="14">
        <v>4465</v>
      </c>
      <c r="J281" s="14" t="s">
        <v>255</v>
      </c>
      <c r="K281" s="14">
        <v>15</v>
      </c>
      <c r="L281" s="24">
        <v>6</v>
      </c>
      <c r="M281" s="25"/>
      <c r="N281" s="14">
        <v>46.720390000000002</v>
      </c>
    </row>
    <row r="282" spans="3:14" ht="25.5" x14ac:dyDescent="0.25">
      <c r="C282" s="14">
        <v>274</v>
      </c>
      <c r="D282" s="14" t="s">
        <v>66</v>
      </c>
      <c r="E282" s="14">
        <v>15723</v>
      </c>
      <c r="G282" s="24" t="s">
        <v>263</v>
      </c>
      <c r="H282" s="25"/>
      <c r="I282" s="14">
        <v>4463</v>
      </c>
      <c r="J282" s="14" t="s">
        <v>255</v>
      </c>
      <c r="K282" s="14">
        <v>15</v>
      </c>
      <c r="L282" s="24">
        <v>6</v>
      </c>
      <c r="M282" s="25"/>
      <c r="N282" s="14">
        <v>19.32208</v>
      </c>
    </row>
    <row r="283" spans="3:14" ht="25.5" x14ac:dyDescent="0.25">
      <c r="C283" s="14">
        <v>275</v>
      </c>
      <c r="D283" s="14" t="s">
        <v>77</v>
      </c>
      <c r="E283" s="14">
        <v>3718</v>
      </c>
      <c r="G283" s="24" t="s">
        <v>199</v>
      </c>
      <c r="H283" s="25"/>
      <c r="I283" s="14">
        <v>4473</v>
      </c>
      <c r="J283" s="14" t="s">
        <v>268</v>
      </c>
      <c r="K283" s="14">
        <v>15</v>
      </c>
      <c r="L283" s="24">
        <v>6</v>
      </c>
      <c r="M283" s="25"/>
      <c r="N283" s="14">
        <v>19.56636</v>
      </c>
    </row>
    <row r="284" spans="3:14" x14ac:dyDescent="0.25">
      <c r="C284" s="14">
        <v>276</v>
      </c>
      <c r="D284" s="14" t="s">
        <v>114</v>
      </c>
      <c r="E284" s="14">
        <v>15151</v>
      </c>
      <c r="G284" s="24" t="s">
        <v>223</v>
      </c>
      <c r="H284" s="25"/>
      <c r="I284" s="14">
        <v>4474</v>
      </c>
      <c r="J284" s="14" t="s">
        <v>250</v>
      </c>
      <c r="K284" s="14">
        <v>15</v>
      </c>
      <c r="L284" s="24">
        <v>6</v>
      </c>
      <c r="M284" s="25"/>
      <c r="N284" s="14">
        <v>19.56636</v>
      </c>
    </row>
    <row r="285" spans="3:14" ht="25.5" x14ac:dyDescent="0.25">
      <c r="C285" s="14">
        <v>277</v>
      </c>
      <c r="D285" s="14" t="s">
        <v>125</v>
      </c>
      <c r="E285" s="14">
        <v>15176</v>
      </c>
      <c r="G285" s="24" t="s">
        <v>223</v>
      </c>
      <c r="H285" s="25"/>
      <c r="I285" s="14">
        <v>4475</v>
      </c>
      <c r="J285" s="14" t="s">
        <v>271</v>
      </c>
      <c r="K285" s="14">
        <v>12</v>
      </c>
      <c r="L285" s="24">
        <v>6</v>
      </c>
      <c r="M285" s="25"/>
      <c r="N285" s="14">
        <v>46.720390000000002</v>
      </c>
    </row>
    <row r="286" spans="3:14" ht="25.5" x14ac:dyDescent="0.25">
      <c r="C286" s="14">
        <v>278</v>
      </c>
      <c r="D286" s="14" t="s">
        <v>66</v>
      </c>
      <c r="E286" s="14">
        <v>15196</v>
      </c>
      <c r="G286" s="24" t="s">
        <v>223</v>
      </c>
      <c r="H286" s="25"/>
      <c r="I286" s="14">
        <v>4477</v>
      </c>
      <c r="J286" s="14" t="s">
        <v>269</v>
      </c>
      <c r="K286" s="14">
        <v>10</v>
      </c>
      <c r="L286" s="24">
        <v>6</v>
      </c>
      <c r="M286" s="25"/>
      <c r="N286" s="14">
        <v>19.32208</v>
      </c>
    </row>
    <row r="287" spans="3:14" x14ac:dyDescent="0.25">
      <c r="C287" s="14">
        <v>279</v>
      </c>
      <c r="D287" s="14" t="s">
        <v>74</v>
      </c>
      <c r="E287" s="14">
        <v>15010</v>
      </c>
      <c r="G287" s="24" t="s">
        <v>199</v>
      </c>
      <c r="H287" s="25"/>
      <c r="I287" s="14">
        <v>4478</v>
      </c>
      <c r="J287" s="14" t="s">
        <v>279</v>
      </c>
      <c r="K287" s="14">
        <v>15</v>
      </c>
      <c r="L287" s="24">
        <v>6</v>
      </c>
      <c r="M287" s="25"/>
      <c r="N287" s="14">
        <v>19.56636</v>
      </c>
    </row>
    <row r="288" spans="3:14" x14ac:dyDescent="0.25">
      <c r="C288" s="14">
        <v>280</v>
      </c>
      <c r="D288" s="14" t="s">
        <v>67</v>
      </c>
      <c r="E288" s="14">
        <v>15043</v>
      </c>
      <c r="G288" s="24" t="s">
        <v>199</v>
      </c>
      <c r="H288" s="25"/>
      <c r="I288" s="14">
        <v>4480</v>
      </c>
      <c r="J288" s="14" t="s">
        <v>255</v>
      </c>
      <c r="K288" s="14">
        <v>15</v>
      </c>
      <c r="L288" s="24">
        <v>6</v>
      </c>
      <c r="M288" s="25"/>
      <c r="N288" s="14">
        <v>46.720390000000002</v>
      </c>
    </row>
    <row r="289" spans="3:14" ht="25.5" x14ac:dyDescent="0.25">
      <c r="C289" s="14">
        <v>281</v>
      </c>
      <c r="D289" s="14" t="s">
        <v>110</v>
      </c>
      <c r="E289" s="14">
        <v>3753</v>
      </c>
      <c r="G289" s="24" t="s">
        <v>199</v>
      </c>
      <c r="H289" s="25"/>
      <c r="I289" s="14">
        <v>4481</v>
      </c>
      <c r="J289" s="14" t="s">
        <v>271</v>
      </c>
      <c r="K289" s="14">
        <v>10</v>
      </c>
      <c r="L289" s="24">
        <v>6</v>
      </c>
      <c r="M289" s="25"/>
      <c r="N289" s="14">
        <v>46.720390000000002</v>
      </c>
    </row>
    <row r="290" spans="3:14" ht="25.5" x14ac:dyDescent="0.25">
      <c r="C290" s="14">
        <v>282</v>
      </c>
      <c r="D290" s="14" t="s">
        <v>113</v>
      </c>
      <c r="E290" s="14">
        <v>16041</v>
      </c>
      <c r="G290" s="24" t="s">
        <v>262</v>
      </c>
      <c r="H290" s="25"/>
      <c r="I290" s="14">
        <v>4483</v>
      </c>
      <c r="J290" s="14" t="s">
        <v>264</v>
      </c>
      <c r="K290" s="14">
        <v>15</v>
      </c>
      <c r="L290" s="24">
        <v>1</v>
      </c>
      <c r="M290" s="25"/>
      <c r="N290" s="14">
        <v>19.32208</v>
      </c>
    </row>
    <row r="291" spans="3:14" x14ac:dyDescent="0.25">
      <c r="C291" s="14">
        <v>283</v>
      </c>
      <c r="D291" s="14" t="s">
        <v>292</v>
      </c>
      <c r="E291" s="14">
        <v>3763</v>
      </c>
      <c r="G291" s="24" t="s">
        <v>199</v>
      </c>
      <c r="H291" s="25"/>
      <c r="I291" s="14">
        <v>4484</v>
      </c>
      <c r="J291" s="14" t="s">
        <v>282</v>
      </c>
      <c r="K291" s="14">
        <v>15</v>
      </c>
      <c r="L291" s="24">
        <v>6</v>
      </c>
      <c r="M291" s="25"/>
      <c r="N291" s="14">
        <v>46.720390000000002</v>
      </c>
    </row>
    <row r="292" spans="3:14" x14ac:dyDescent="0.25">
      <c r="C292" s="14">
        <v>284</v>
      </c>
      <c r="D292" s="14" t="s">
        <v>180</v>
      </c>
      <c r="E292" s="14">
        <v>13291</v>
      </c>
      <c r="G292" s="24" t="s">
        <v>212</v>
      </c>
      <c r="H292" s="25"/>
      <c r="I292" s="14">
        <v>4485</v>
      </c>
      <c r="J292" s="14" t="s">
        <v>255</v>
      </c>
      <c r="K292" s="14">
        <v>135</v>
      </c>
      <c r="L292" s="24">
        <v>6</v>
      </c>
      <c r="M292" s="25"/>
      <c r="N292" s="14">
        <v>75.24006</v>
      </c>
    </row>
    <row r="293" spans="3:14" x14ac:dyDescent="0.25">
      <c r="C293" s="14">
        <v>285</v>
      </c>
      <c r="D293" s="14" t="s">
        <v>50</v>
      </c>
      <c r="E293" s="14">
        <v>3831</v>
      </c>
      <c r="G293" s="24" t="s">
        <v>211</v>
      </c>
      <c r="H293" s="25"/>
      <c r="I293" s="14">
        <v>4493</v>
      </c>
      <c r="J293" s="14" t="s">
        <v>282</v>
      </c>
      <c r="K293" s="14">
        <v>25</v>
      </c>
      <c r="L293" s="24">
        <v>6</v>
      </c>
      <c r="M293" s="25"/>
      <c r="N293" s="14">
        <v>19.32208</v>
      </c>
    </row>
    <row r="294" spans="3:14" x14ac:dyDescent="0.25">
      <c r="C294" s="14">
        <v>286</v>
      </c>
      <c r="D294" s="14" t="s">
        <v>115</v>
      </c>
      <c r="E294" s="14">
        <v>3828</v>
      </c>
      <c r="G294" s="24" t="s">
        <v>211</v>
      </c>
      <c r="H294" s="25"/>
      <c r="I294" s="14">
        <v>4492</v>
      </c>
      <c r="J294" s="14" t="s">
        <v>271</v>
      </c>
      <c r="K294" s="14">
        <v>10</v>
      </c>
      <c r="L294" s="24">
        <v>6</v>
      </c>
      <c r="M294" s="25"/>
      <c r="N294" s="14">
        <v>19.32208</v>
      </c>
    </row>
    <row r="295" spans="3:14" ht="25.5" x14ac:dyDescent="0.25">
      <c r="C295" s="14">
        <v>287</v>
      </c>
      <c r="D295" s="14" t="s">
        <v>122</v>
      </c>
      <c r="E295" s="14">
        <v>3784</v>
      </c>
      <c r="G295" s="24" t="s">
        <v>211</v>
      </c>
      <c r="H295" s="25"/>
      <c r="I295" s="14">
        <v>4490</v>
      </c>
      <c r="J295" s="14" t="s">
        <v>267</v>
      </c>
      <c r="K295" s="14">
        <v>30</v>
      </c>
      <c r="L295" s="24">
        <v>6</v>
      </c>
      <c r="M295" s="25"/>
      <c r="N295" s="14">
        <v>163.30017000000001</v>
      </c>
    </row>
    <row r="296" spans="3:14" ht="25.5" x14ac:dyDescent="0.25">
      <c r="C296" s="14">
        <v>288</v>
      </c>
      <c r="D296" s="14" t="s">
        <v>120</v>
      </c>
      <c r="E296" s="14">
        <v>3819</v>
      </c>
      <c r="G296" s="24" t="s">
        <v>211</v>
      </c>
      <c r="H296" s="25"/>
      <c r="I296" s="14">
        <v>4491</v>
      </c>
      <c r="J296" s="14" t="s">
        <v>251</v>
      </c>
      <c r="K296" s="14">
        <v>10</v>
      </c>
      <c r="L296" s="24">
        <v>6</v>
      </c>
      <c r="M296" s="25"/>
      <c r="N296" s="14">
        <v>19.56636</v>
      </c>
    </row>
    <row r="297" spans="3:14" ht="25.5" x14ac:dyDescent="0.25">
      <c r="C297" s="14">
        <v>289</v>
      </c>
      <c r="D297" s="14" t="s">
        <v>69</v>
      </c>
      <c r="E297" s="14">
        <v>15577</v>
      </c>
      <c r="G297" s="24" t="s">
        <v>226</v>
      </c>
      <c r="H297" s="25"/>
      <c r="I297" s="14">
        <v>4467</v>
      </c>
      <c r="J297" s="14" t="s">
        <v>250</v>
      </c>
      <c r="K297" s="14">
        <v>15</v>
      </c>
      <c r="L297" s="24">
        <v>6</v>
      </c>
      <c r="M297" s="25"/>
      <c r="N297" s="14">
        <v>19.32208</v>
      </c>
    </row>
    <row r="298" spans="3:14" ht="25.5" x14ac:dyDescent="0.25">
      <c r="C298" s="14">
        <v>290</v>
      </c>
      <c r="D298" s="14" t="s">
        <v>125</v>
      </c>
      <c r="E298" s="14">
        <v>15271</v>
      </c>
      <c r="G298" s="24" t="s">
        <v>219</v>
      </c>
      <c r="H298" s="25"/>
      <c r="I298" s="14">
        <v>4486</v>
      </c>
      <c r="J298" s="14" t="s">
        <v>265</v>
      </c>
      <c r="K298" s="14">
        <v>12.8</v>
      </c>
      <c r="L298" s="24">
        <v>6</v>
      </c>
      <c r="M298" s="25"/>
      <c r="N298" s="14">
        <v>46.720390000000002</v>
      </c>
    </row>
    <row r="299" spans="3:14" ht="25.5" x14ac:dyDescent="0.25">
      <c r="C299" s="14">
        <v>291</v>
      </c>
      <c r="D299" s="14" t="s">
        <v>70</v>
      </c>
      <c r="E299" s="14">
        <v>15007</v>
      </c>
      <c r="G299" s="24" t="s">
        <v>199</v>
      </c>
      <c r="H299" s="25"/>
      <c r="I299" s="14">
        <v>4487</v>
      </c>
      <c r="J299" s="14" t="s">
        <v>264</v>
      </c>
      <c r="K299" s="14">
        <v>15</v>
      </c>
      <c r="L299" s="24">
        <v>6</v>
      </c>
      <c r="M299" s="25"/>
      <c r="N299" s="14">
        <v>46.720390000000002</v>
      </c>
    </row>
    <row r="300" spans="3:14" x14ac:dyDescent="0.25">
      <c r="C300" s="14">
        <v>292</v>
      </c>
      <c r="D300" s="14" t="s">
        <v>67</v>
      </c>
      <c r="E300" s="14">
        <v>15338</v>
      </c>
      <c r="G300" s="24" t="s">
        <v>219</v>
      </c>
      <c r="H300" s="25"/>
      <c r="I300" s="14">
        <v>4489</v>
      </c>
      <c r="J300" s="14" t="s">
        <v>255</v>
      </c>
      <c r="K300" s="14">
        <v>15</v>
      </c>
      <c r="L300" s="24">
        <v>6</v>
      </c>
      <c r="M300" s="25"/>
      <c r="N300" s="14">
        <v>154.55669</v>
      </c>
    </row>
    <row r="301" spans="3:14" ht="25.5" x14ac:dyDescent="0.25">
      <c r="C301" s="14">
        <v>293</v>
      </c>
      <c r="D301" s="14" t="s">
        <v>77</v>
      </c>
      <c r="E301" s="14">
        <v>3743</v>
      </c>
      <c r="G301" s="24" t="s">
        <v>199</v>
      </c>
      <c r="H301" s="25"/>
      <c r="I301" s="14">
        <v>4469</v>
      </c>
      <c r="J301" s="14" t="s">
        <v>282</v>
      </c>
      <c r="K301" s="14">
        <v>15</v>
      </c>
      <c r="L301" s="24">
        <v>6</v>
      </c>
      <c r="M301" s="25"/>
      <c r="N301" s="14">
        <v>120.92054</v>
      </c>
    </row>
    <row r="302" spans="3:14" ht="25.5" x14ac:dyDescent="0.25">
      <c r="C302" s="14">
        <v>294</v>
      </c>
      <c r="D302" s="14" t="s">
        <v>124</v>
      </c>
      <c r="E302" s="14">
        <v>15020</v>
      </c>
      <c r="G302" s="24" t="s">
        <v>199</v>
      </c>
      <c r="H302" s="25"/>
      <c r="I302" s="14">
        <v>4471</v>
      </c>
      <c r="J302" s="14" t="s">
        <v>250</v>
      </c>
      <c r="K302" s="14">
        <v>15</v>
      </c>
      <c r="L302" s="24">
        <v>6</v>
      </c>
      <c r="M302" s="25"/>
      <c r="N302" s="14">
        <v>19.32208</v>
      </c>
    </row>
    <row r="303" spans="3:14" ht="25.5" x14ac:dyDescent="0.25">
      <c r="C303" s="14">
        <v>295</v>
      </c>
      <c r="D303" s="14" t="s">
        <v>124</v>
      </c>
      <c r="E303" s="14">
        <v>15386</v>
      </c>
      <c r="G303" s="24" t="s">
        <v>211</v>
      </c>
      <c r="H303" s="25"/>
      <c r="I303" s="14">
        <v>4503</v>
      </c>
      <c r="J303" s="14" t="s">
        <v>271</v>
      </c>
      <c r="K303" s="14">
        <v>11</v>
      </c>
      <c r="L303" s="24">
        <v>6</v>
      </c>
      <c r="M303" s="25"/>
      <c r="N303" s="14">
        <v>19.32208</v>
      </c>
    </row>
    <row r="304" spans="3:14" ht="25.5" x14ac:dyDescent="0.25">
      <c r="C304" s="14">
        <v>296</v>
      </c>
      <c r="D304" s="14" t="s">
        <v>120</v>
      </c>
      <c r="E304" s="14">
        <v>15413</v>
      </c>
      <c r="G304" s="24" t="s">
        <v>211</v>
      </c>
      <c r="H304" s="25"/>
      <c r="I304" s="14">
        <v>4504</v>
      </c>
      <c r="J304" s="14" t="s">
        <v>274</v>
      </c>
      <c r="K304" s="14">
        <v>15</v>
      </c>
      <c r="L304" s="24">
        <v>6</v>
      </c>
      <c r="M304" s="25"/>
      <c r="N304" s="14">
        <v>46.720390000000002</v>
      </c>
    </row>
    <row r="305" spans="3:14" ht="25.5" x14ac:dyDescent="0.25">
      <c r="C305" s="14">
        <v>297</v>
      </c>
      <c r="D305" s="14" t="s">
        <v>69</v>
      </c>
      <c r="E305" s="14">
        <v>15420</v>
      </c>
      <c r="G305" s="24" t="s">
        <v>211</v>
      </c>
      <c r="H305" s="25"/>
      <c r="I305" s="14">
        <v>4505</v>
      </c>
      <c r="J305" s="14" t="s">
        <v>251</v>
      </c>
      <c r="K305" s="14">
        <v>15</v>
      </c>
      <c r="L305" s="24">
        <v>6</v>
      </c>
      <c r="M305" s="25"/>
      <c r="N305" s="14">
        <v>19.32208</v>
      </c>
    </row>
    <row r="306" spans="3:14" ht="25.5" x14ac:dyDescent="0.25">
      <c r="C306" s="14">
        <v>298</v>
      </c>
      <c r="D306" s="14" t="s">
        <v>73</v>
      </c>
      <c r="E306" s="14">
        <v>3837</v>
      </c>
      <c r="G306" s="24" t="s">
        <v>211</v>
      </c>
      <c r="H306" s="25"/>
      <c r="I306" s="14">
        <v>4495</v>
      </c>
      <c r="J306" s="14" t="s">
        <v>271</v>
      </c>
      <c r="K306" s="14">
        <v>15</v>
      </c>
      <c r="L306" s="24">
        <v>6</v>
      </c>
      <c r="M306" s="25"/>
      <c r="N306" s="14">
        <v>90.437809999999999</v>
      </c>
    </row>
    <row r="307" spans="3:14" ht="25.5" x14ac:dyDescent="0.25">
      <c r="C307" s="14">
        <v>299</v>
      </c>
      <c r="D307" s="14" t="s">
        <v>70</v>
      </c>
      <c r="E307" s="14">
        <v>3841</v>
      </c>
      <c r="G307" s="24" t="s">
        <v>211</v>
      </c>
      <c r="H307" s="25"/>
      <c r="I307" s="14">
        <v>4496</v>
      </c>
      <c r="J307" s="14" t="s">
        <v>269</v>
      </c>
      <c r="K307" s="14">
        <v>30</v>
      </c>
      <c r="L307" s="24">
        <v>6</v>
      </c>
      <c r="M307" s="25"/>
      <c r="N307" s="14">
        <v>19.32208</v>
      </c>
    </row>
    <row r="308" spans="3:14" ht="25.5" x14ac:dyDescent="0.25">
      <c r="C308" s="14">
        <v>300</v>
      </c>
      <c r="D308" s="14" t="s">
        <v>70</v>
      </c>
      <c r="E308" s="14">
        <v>15447</v>
      </c>
      <c r="G308" s="24" t="s">
        <v>211</v>
      </c>
      <c r="H308" s="25"/>
      <c r="I308" s="14">
        <v>4508</v>
      </c>
      <c r="J308" s="14" t="s">
        <v>282</v>
      </c>
      <c r="K308" s="14">
        <v>15</v>
      </c>
      <c r="L308" s="24">
        <v>6</v>
      </c>
      <c r="M308" s="25"/>
      <c r="N308" s="14">
        <v>46.720390000000002</v>
      </c>
    </row>
    <row r="309" spans="3:14" ht="25.5" x14ac:dyDescent="0.25">
      <c r="C309" s="14">
        <v>301</v>
      </c>
      <c r="D309" s="14" t="s">
        <v>66</v>
      </c>
      <c r="E309" s="14">
        <v>15276</v>
      </c>
      <c r="G309" s="24" t="s">
        <v>219</v>
      </c>
      <c r="H309" s="25"/>
      <c r="I309" s="14">
        <v>4509</v>
      </c>
      <c r="J309" s="14" t="s">
        <v>268</v>
      </c>
      <c r="K309" s="14">
        <v>15</v>
      </c>
      <c r="L309" s="24">
        <v>6</v>
      </c>
      <c r="M309" s="25"/>
      <c r="N309" s="14">
        <v>46.720390000000002</v>
      </c>
    </row>
    <row r="310" spans="3:14" ht="25.5" x14ac:dyDescent="0.25">
      <c r="C310" s="14">
        <v>302</v>
      </c>
      <c r="D310" s="14" t="s">
        <v>120</v>
      </c>
      <c r="E310" s="14">
        <v>15074</v>
      </c>
      <c r="G310" s="24" t="s">
        <v>199</v>
      </c>
      <c r="H310" s="25"/>
      <c r="I310" s="14">
        <v>4510</v>
      </c>
      <c r="J310" s="14" t="s">
        <v>268</v>
      </c>
      <c r="K310" s="14">
        <v>15</v>
      </c>
      <c r="L310" s="24">
        <v>6</v>
      </c>
      <c r="M310" s="25"/>
      <c r="N310" s="14">
        <v>120.92054</v>
      </c>
    </row>
    <row r="311" spans="3:14" ht="25.5" x14ac:dyDescent="0.25">
      <c r="C311" s="14">
        <v>303</v>
      </c>
      <c r="D311" s="14" t="s">
        <v>77</v>
      </c>
      <c r="E311" s="14">
        <v>15425</v>
      </c>
      <c r="G311" s="24" t="s">
        <v>211</v>
      </c>
      <c r="H311" s="25"/>
      <c r="I311" s="14">
        <v>4507</v>
      </c>
      <c r="J311" s="14" t="s">
        <v>286</v>
      </c>
      <c r="K311" s="14">
        <v>15</v>
      </c>
      <c r="L311" s="24">
        <v>6</v>
      </c>
      <c r="M311" s="25"/>
      <c r="N311" s="14">
        <v>120.92054</v>
      </c>
    </row>
    <row r="312" spans="3:14" ht="25.5" x14ac:dyDescent="0.25">
      <c r="C312" s="14">
        <v>304</v>
      </c>
      <c r="D312" s="14" t="s">
        <v>75</v>
      </c>
      <c r="E312" s="14">
        <v>15260</v>
      </c>
      <c r="G312" s="24" t="s">
        <v>223</v>
      </c>
      <c r="H312" s="25"/>
      <c r="I312" s="14">
        <v>4511</v>
      </c>
      <c r="J312" s="14" t="s">
        <v>271</v>
      </c>
      <c r="K312" s="14">
        <v>15</v>
      </c>
      <c r="L312" s="24">
        <v>6</v>
      </c>
      <c r="M312" s="25"/>
      <c r="N312" s="14">
        <v>19.32208</v>
      </c>
    </row>
    <row r="313" spans="3:14" ht="25.5" x14ac:dyDescent="0.25">
      <c r="C313" s="14">
        <v>305</v>
      </c>
      <c r="D313" s="14" t="s">
        <v>113</v>
      </c>
      <c r="E313" s="14">
        <v>14621</v>
      </c>
      <c r="G313" s="24" t="s">
        <v>214</v>
      </c>
      <c r="H313" s="25"/>
      <c r="I313" s="14">
        <v>4498</v>
      </c>
      <c r="J313" s="14" t="s">
        <v>264</v>
      </c>
      <c r="K313" s="14">
        <v>15</v>
      </c>
      <c r="L313" s="24">
        <v>1</v>
      </c>
      <c r="M313" s="25"/>
      <c r="N313" s="14">
        <v>19.32208</v>
      </c>
    </row>
    <row r="314" spans="3:14" ht="25.5" x14ac:dyDescent="0.25">
      <c r="C314" s="14">
        <v>306</v>
      </c>
      <c r="D314" s="14" t="s">
        <v>113</v>
      </c>
      <c r="E314" s="14">
        <v>3844</v>
      </c>
      <c r="G314" s="24" t="s">
        <v>226</v>
      </c>
      <c r="H314" s="25"/>
      <c r="I314" s="14">
        <v>4516</v>
      </c>
      <c r="J314" s="14" t="s">
        <v>271</v>
      </c>
      <c r="K314" s="14">
        <v>25</v>
      </c>
      <c r="L314" s="24">
        <v>6</v>
      </c>
      <c r="M314" s="25"/>
      <c r="N314" s="14">
        <v>19.32208</v>
      </c>
    </row>
    <row r="315" spans="3:14" ht="25.5" x14ac:dyDescent="0.25">
      <c r="C315" s="14">
        <v>307</v>
      </c>
      <c r="D315" s="14" t="s">
        <v>72</v>
      </c>
      <c r="E315" s="14">
        <v>3723</v>
      </c>
      <c r="G315" s="24" t="s">
        <v>223</v>
      </c>
      <c r="H315" s="25"/>
      <c r="I315" s="14">
        <v>4513</v>
      </c>
      <c r="J315" s="14" t="s">
        <v>251</v>
      </c>
      <c r="K315" s="14">
        <v>15</v>
      </c>
      <c r="L315" s="24">
        <v>6</v>
      </c>
      <c r="M315" s="25"/>
      <c r="N315" s="14">
        <v>19.32208</v>
      </c>
    </row>
    <row r="316" spans="3:14" ht="25.5" x14ac:dyDescent="0.25">
      <c r="C316" s="14">
        <v>308</v>
      </c>
      <c r="D316" s="14" t="s">
        <v>72</v>
      </c>
      <c r="E316" s="14">
        <v>15251</v>
      </c>
      <c r="G316" s="24" t="s">
        <v>223</v>
      </c>
      <c r="H316" s="25"/>
      <c r="I316" s="14">
        <v>4512</v>
      </c>
      <c r="J316" s="14" t="s">
        <v>279</v>
      </c>
      <c r="K316" s="14">
        <v>30</v>
      </c>
      <c r="L316" s="24">
        <v>6</v>
      </c>
      <c r="M316" s="25"/>
      <c r="N316" s="14">
        <v>19.32208</v>
      </c>
    </row>
    <row r="317" spans="3:14" ht="25.5" x14ac:dyDescent="0.25">
      <c r="C317" s="14">
        <v>309</v>
      </c>
      <c r="D317" s="14" t="s">
        <v>122</v>
      </c>
      <c r="E317" s="14">
        <v>3751</v>
      </c>
      <c r="G317" s="24" t="s">
        <v>223</v>
      </c>
      <c r="H317" s="25"/>
      <c r="I317" s="14">
        <v>4548</v>
      </c>
      <c r="J317" s="14" t="s">
        <v>279</v>
      </c>
      <c r="K317" s="14">
        <v>15</v>
      </c>
      <c r="L317" s="24">
        <v>6</v>
      </c>
      <c r="M317" s="25"/>
      <c r="N317" s="14">
        <v>46.720390000000002</v>
      </c>
    </row>
    <row r="318" spans="3:14" ht="25.5" x14ac:dyDescent="0.25">
      <c r="C318" s="14">
        <v>310</v>
      </c>
      <c r="D318" s="14" t="s">
        <v>113</v>
      </c>
      <c r="E318" s="14">
        <v>3758</v>
      </c>
      <c r="G318" s="24" t="s">
        <v>223</v>
      </c>
      <c r="H318" s="25"/>
      <c r="I318" s="14">
        <v>4549</v>
      </c>
      <c r="J318" s="14" t="s">
        <v>251</v>
      </c>
      <c r="K318" s="14">
        <v>10</v>
      </c>
      <c r="L318" s="24">
        <v>6</v>
      </c>
      <c r="M318" s="25"/>
      <c r="N318" s="14">
        <v>46.720390000000002</v>
      </c>
    </row>
    <row r="319" spans="3:14" ht="25.5" x14ac:dyDescent="0.25">
      <c r="C319" s="14">
        <v>311</v>
      </c>
      <c r="D319" s="14" t="s">
        <v>125</v>
      </c>
      <c r="E319" s="14">
        <v>15236</v>
      </c>
      <c r="G319" s="24" t="s">
        <v>223</v>
      </c>
      <c r="H319" s="25"/>
      <c r="I319" s="14">
        <v>4550</v>
      </c>
      <c r="J319" s="14" t="s">
        <v>285</v>
      </c>
      <c r="K319" s="14">
        <v>15</v>
      </c>
      <c r="L319" s="24">
        <v>6</v>
      </c>
      <c r="M319" s="25"/>
      <c r="N319" s="14">
        <v>46.720390000000002</v>
      </c>
    </row>
    <row r="320" spans="3:14" x14ac:dyDescent="0.25">
      <c r="C320" s="14">
        <v>312</v>
      </c>
      <c r="D320" s="14" t="s">
        <v>119</v>
      </c>
      <c r="E320" s="14">
        <v>3767</v>
      </c>
      <c r="G320" s="24" t="s">
        <v>223</v>
      </c>
      <c r="H320" s="25"/>
      <c r="I320" s="14">
        <v>4546</v>
      </c>
      <c r="J320" s="14" t="s">
        <v>251</v>
      </c>
      <c r="K320" s="14">
        <v>15</v>
      </c>
      <c r="L320" s="24">
        <v>6</v>
      </c>
      <c r="M320" s="25"/>
      <c r="N320" s="14">
        <v>46.720390000000002</v>
      </c>
    </row>
    <row r="321" spans="3:14" ht="25.5" x14ac:dyDescent="0.25">
      <c r="C321" s="14">
        <v>313</v>
      </c>
      <c r="D321" s="14" t="s">
        <v>122</v>
      </c>
      <c r="E321" s="14">
        <v>3761</v>
      </c>
      <c r="G321" s="24" t="s">
        <v>223</v>
      </c>
      <c r="H321" s="25"/>
      <c r="I321" s="14">
        <v>4547</v>
      </c>
      <c r="J321" s="14" t="s">
        <v>251</v>
      </c>
      <c r="K321" s="14">
        <v>15</v>
      </c>
      <c r="L321" s="24">
        <v>6</v>
      </c>
      <c r="M321" s="25"/>
      <c r="N321" s="14">
        <v>46.720390000000002</v>
      </c>
    </row>
    <row r="322" spans="3:14" ht="25.5" x14ac:dyDescent="0.25">
      <c r="C322" s="14">
        <v>314</v>
      </c>
      <c r="D322" s="14" t="s">
        <v>218</v>
      </c>
      <c r="E322" s="14">
        <v>3770</v>
      </c>
      <c r="G322" s="24" t="s">
        <v>223</v>
      </c>
      <c r="H322" s="25"/>
      <c r="I322" s="14">
        <v>4545</v>
      </c>
      <c r="J322" s="14" t="s">
        <v>271</v>
      </c>
      <c r="K322" s="14">
        <v>15</v>
      </c>
      <c r="L322" s="24">
        <v>6</v>
      </c>
      <c r="M322" s="25"/>
      <c r="N322" s="14">
        <v>19.56636</v>
      </c>
    </row>
    <row r="323" spans="3:14" x14ac:dyDescent="0.25">
      <c r="C323" s="14">
        <v>315</v>
      </c>
      <c r="D323" s="14" t="s">
        <v>287</v>
      </c>
      <c r="E323" s="14">
        <v>3771</v>
      </c>
      <c r="G323" s="24" t="s">
        <v>223</v>
      </c>
      <c r="H323" s="25"/>
      <c r="I323" s="14">
        <v>4541</v>
      </c>
      <c r="J323" s="14" t="s">
        <v>285</v>
      </c>
      <c r="K323" s="14">
        <v>6</v>
      </c>
      <c r="L323" s="24">
        <v>6</v>
      </c>
      <c r="M323" s="25"/>
      <c r="N323" s="14">
        <v>19.56636</v>
      </c>
    </row>
    <row r="324" spans="3:14" x14ac:dyDescent="0.25">
      <c r="C324" s="14">
        <v>316</v>
      </c>
      <c r="D324" s="14" t="s">
        <v>108</v>
      </c>
      <c r="E324" s="14">
        <v>15189</v>
      </c>
      <c r="G324" s="24" t="s">
        <v>223</v>
      </c>
      <c r="H324" s="25"/>
      <c r="I324" s="14">
        <v>4543</v>
      </c>
      <c r="J324" s="14" t="s">
        <v>268</v>
      </c>
      <c r="K324" s="14">
        <v>15</v>
      </c>
      <c r="L324" s="24">
        <v>6</v>
      </c>
      <c r="M324" s="25"/>
      <c r="N324" s="14">
        <v>46.720390000000002</v>
      </c>
    </row>
    <row r="325" spans="3:14" ht="25.5" x14ac:dyDescent="0.25">
      <c r="C325" s="14">
        <v>317</v>
      </c>
      <c r="D325" s="14" t="s">
        <v>113</v>
      </c>
      <c r="E325" s="14">
        <v>15133</v>
      </c>
      <c r="G325" s="24" t="s">
        <v>223</v>
      </c>
      <c r="H325" s="25"/>
      <c r="I325" s="14">
        <v>4532</v>
      </c>
      <c r="J325" s="14" t="s">
        <v>265</v>
      </c>
      <c r="K325" s="14">
        <v>25</v>
      </c>
      <c r="L325" s="24">
        <v>6</v>
      </c>
      <c r="M325" s="25"/>
      <c r="N325" s="14">
        <v>19.32208</v>
      </c>
    </row>
    <row r="326" spans="3:14" ht="25.5" x14ac:dyDescent="0.25">
      <c r="C326" s="14">
        <v>318</v>
      </c>
      <c r="D326" s="14" t="s">
        <v>73</v>
      </c>
      <c r="E326" s="14">
        <v>3714</v>
      </c>
      <c r="G326" s="24" t="s">
        <v>223</v>
      </c>
      <c r="H326" s="25"/>
      <c r="I326" s="14">
        <v>4537</v>
      </c>
      <c r="J326" s="14" t="s">
        <v>265</v>
      </c>
      <c r="K326" s="14">
        <v>10</v>
      </c>
      <c r="L326" s="24">
        <v>6</v>
      </c>
      <c r="M326" s="25"/>
      <c r="N326" s="14">
        <v>19.32208</v>
      </c>
    </row>
    <row r="327" spans="3:14" ht="25.5" x14ac:dyDescent="0.25">
      <c r="C327" s="14">
        <v>319</v>
      </c>
      <c r="D327" s="14" t="s">
        <v>70</v>
      </c>
      <c r="E327" s="14">
        <v>15254</v>
      </c>
      <c r="G327" s="24" t="s">
        <v>223</v>
      </c>
      <c r="H327" s="25"/>
      <c r="I327" s="14">
        <v>4538</v>
      </c>
      <c r="J327" s="14" t="s">
        <v>264</v>
      </c>
      <c r="K327" s="14">
        <v>30</v>
      </c>
      <c r="L327" s="24">
        <v>6</v>
      </c>
      <c r="M327" s="25"/>
      <c r="N327" s="14">
        <v>19.32208</v>
      </c>
    </row>
    <row r="328" spans="3:14" x14ac:dyDescent="0.25">
      <c r="C328" s="14">
        <v>320</v>
      </c>
      <c r="D328" s="14" t="s">
        <v>49</v>
      </c>
      <c r="E328" s="14">
        <v>3774</v>
      </c>
      <c r="G328" s="24" t="s">
        <v>223</v>
      </c>
      <c r="H328" s="25"/>
      <c r="I328" s="14">
        <v>4539</v>
      </c>
      <c r="J328" s="14" t="s">
        <v>279</v>
      </c>
      <c r="K328" s="14">
        <v>15</v>
      </c>
      <c r="L328" s="24">
        <v>6</v>
      </c>
      <c r="M328" s="25"/>
      <c r="N328" s="14">
        <v>120.92054</v>
      </c>
    </row>
    <row r="329" spans="3:14" ht="25.5" x14ac:dyDescent="0.25">
      <c r="C329" s="14">
        <v>321</v>
      </c>
      <c r="D329" s="14" t="s">
        <v>73</v>
      </c>
      <c r="E329" s="14">
        <v>3910</v>
      </c>
      <c r="G329" s="24" t="s">
        <v>221</v>
      </c>
      <c r="H329" s="25"/>
      <c r="I329" s="14">
        <v>4540</v>
      </c>
      <c r="J329" s="14" t="s">
        <v>264</v>
      </c>
      <c r="K329" s="14">
        <v>15</v>
      </c>
      <c r="L329" s="24">
        <v>6</v>
      </c>
      <c r="M329" s="25"/>
      <c r="N329" s="14">
        <v>46.720390000000002</v>
      </c>
    </row>
    <row r="330" spans="3:14" ht="25.5" x14ac:dyDescent="0.25">
      <c r="C330" s="14">
        <v>322</v>
      </c>
      <c r="D330" s="14" t="s">
        <v>122</v>
      </c>
      <c r="E330" s="14">
        <v>3755</v>
      </c>
      <c r="G330" s="24" t="s">
        <v>223</v>
      </c>
      <c r="H330" s="25"/>
      <c r="I330" s="14">
        <v>4533</v>
      </c>
      <c r="J330" s="14" t="s">
        <v>251</v>
      </c>
      <c r="K330" s="14">
        <v>15</v>
      </c>
      <c r="L330" s="24">
        <v>6</v>
      </c>
      <c r="M330" s="25"/>
      <c r="N330" s="14">
        <v>46.720390000000002</v>
      </c>
    </row>
    <row r="331" spans="3:14" ht="25.5" x14ac:dyDescent="0.25">
      <c r="C331" s="14">
        <v>323</v>
      </c>
      <c r="D331" s="14" t="s">
        <v>73</v>
      </c>
      <c r="E331" s="14">
        <v>3875</v>
      </c>
      <c r="G331" s="24" t="s">
        <v>226</v>
      </c>
      <c r="H331" s="25"/>
      <c r="I331" s="14">
        <v>4534</v>
      </c>
      <c r="J331" s="14" t="s">
        <v>274</v>
      </c>
      <c r="K331" s="14">
        <v>15</v>
      </c>
      <c r="L331" s="24">
        <v>6</v>
      </c>
      <c r="M331" s="25"/>
      <c r="N331" s="14">
        <v>19.32208</v>
      </c>
    </row>
    <row r="332" spans="3:14" ht="25.5" x14ac:dyDescent="0.25">
      <c r="C332" s="14">
        <v>324</v>
      </c>
      <c r="D332" s="14" t="s">
        <v>73</v>
      </c>
      <c r="E332" s="14">
        <v>15181</v>
      </c>
      <c r="G332" s="24" t="s">
        <v>223</v>
      </c>
      <c r="H332" s="25"/>
      <c r="I332" s="14">
        <v>4535</v>
      </c>
      <c r="J332" s="14" t="s">
        <v>268</v>
      </c>
      <c r="K332" s="14">
        <v>15</v>
      </c>
      <c r="L332" s="24">
        <v>6</v>
      </c>
      <c r="M332" s="25"/>
      <c r="N332" s="14">
        <v>19.32208</v>
      </c>
    </row>
    <row r="333" spans="3:14" ht="25.5" x14ac:dyDescent="0.25">
      <c r="C333" s="14">
        <v>325</v>
      </c>
      <c r="D333" s="14" t="s">
        <v>69</v>
      </c>
      <c r="E333" s="14">
        <v>15146</v>
      </c>
      <c r="G333" s="24" t="s">
        <v>223</v>
      </c>
      <c r="H333" s="25"/>
      <c r="I333" s="14">
        <v>4526</v>
      </c>
      <c r="J333" s="14" t="s">
        <v>259</v>
      </c>
      <c r="K333" s="14">
        <v>15</v>
      </c>
      <c r="L333" s="24">
        <v>6</v>
      </c>
      <c r="M333" s="25"/>
      <c r="N333" s="14">
        <v>120.92054</v>
      </c>
    </row>
    <row r="334" spans="3:14" ht="25.5" x14ac:dyDescent="0.25">
      <c r="C334" s="14">
        <v>326</v>
      </c>
      <c r="D334" s="14" t="s">
        <v>72</v>
      </c>
      <c r="E334" s="14">
        <v>3677</v>
      </c>
      <c r="G334" s="24" t="s">
        <v>223</v>
      </c>
      <c r="H334" s="25"/>
      <c r="I334" s="14">
        <v>4527</v>
      </c>
      <c r="J334" s="14" t="s">
        <v>251</v>
      </c>
      <c r="K334" s="14">
        <v>15</v>
      </c>
      <c r="L334" s="24">
        <v>6</v>
      </c>
      <c r="M334" s="25"/>
      <c r="N334" s="14">
        <v>46.720390000000002</v>
      </c>
    </row>
    <row r="335" spans="3:14" ht="25.5" x14ac:dyDescent="0.25">
      <c r="C335" s="14">
        <v>327</v>
      </c>
      <c r="D335" s="14" t="s">
        <v>229</v>
      </c>
      <c r="E335" s="14">
        <v>3868</v>
      </c>
      <c r="G335" s="24" t="s">
        <v>226</v>
      </c>
      <c r="H335" s="25"/>
      <c r="I335" s="14">
        <v>4529</v>
      </c>
      <c r="J335" s="14" t="s">
        <v>268</v>
      </c>
      <c r="K335" s="14">
        <v>15</v>
      </c>
      <c r="L335" s="24">
        <v>6</v>
      </c>
      <c r="M335" s="25"/>
      <c r="N335" s="14">
        <v>120.92054</v>
      </c>
    </row>
    <row r="336" spans="3:14" x14ac:dyDescent="0.25">
      <c r="C336" s="14">
        <v>328</v>
      </c>
      <c r="D336" s="14" t="s">
        <v>50</v>
      </c>
      <c r="E336" s="14">
        <v>3692</v>
      </c>
      <c r="G336" s="24" t="s">
        <v>223</v>
      </c>
      <c r="H336" s="25"/>
      <c r="I336" s="14">
        <v>4530</v>
      </c>
      <c r="J336" s="14" t="s">
        <v>275</v>
      </c>
      <c r="K336" s="14">
        <v>15</v>
      </c>
      <c r="L336" s="24">
        <v>6</v>
      </c>
      <c r="M336" s="25"/>
      <c r="N336" s="14">
        <v>46.720390000000002</v>
      </c>
    </row>
    <row r="337" spans="3:14" ht="25.5" x14ac:dyDescent="0.25">
      <c r="C337" s="14">
        <v>329</v>
      </c>
      <c r="D337" s="14" t="s">
        <v>113</v>
      </c>
      <c r="E337" s="14">
        <v>3754</v>
      </c>
      <c r="G337" s="24" t="s">
        <v>223</v>
      </c>
      <c r="H337" s="25"/>
      <c r="I337" s="14">
        <v>4531</v>
      </c>
      <c r="J337" s="14" t="s">
        <v>259</v>
      </c>
      <c r="K337" s="14">
        <v>15</v>
      </c>
      <c r="L337" s="24">
        <v>6</v>
      </c>
      <c r="M337" s="25"/>
      <c r="N337" s="14">
        <v>19.32208</v>
      </c>
    </row>
    <row r="338" spans="3:14" ht="25.5" x14ac:dyDescent="0.25">
      <c r="C338" s="14">
        <v>330</v>
      </c>
      <c r="D338" s="14" t="s">
        <v>72</v>
      </c>
      <c r="E338" s="14">
        <v>3702</v>
      </c>
      <c r="G338" s="24" t="s">
        <v>223</v>
      </c>
      <c r="H338" s="25"/>
      <c r="I338" s="14">
        <v>4520</v>
      </c>
      <c r="J338" s="14" t="s">
        <v>271</v>
      </c>
      <c r="K338" s="14">
        <v>15</v>
      </c>
      <c r="L338" s="24">
        <v>6</v>
      </c>
      <c r="M338" s="25"/>
      <c r="N338" s="14">
        <v>46.720390000000002</v>
      </c>
    </row>
    <row r="339" spans="3:14" x14ac:dyDescent="0.25">
      <c r="C339" s="14">
        <v>331</v>
      </c>
      <c r="D339" s="14" t="s">
        <v>67</v>
      </c>
      <c r="E339" s="14">
        <v>15244</v>
      </c>
      <c r="G339" s="24" t="s">
        <v>223</v>
      </c>
      <c r="H339" s="25"/>
      <c r="I339" s="14">
        <v>4521</v>
      </c>
      <c r="J339" s="14" t="s">
        <v>269</v>
      </c>
      <c r="K339" s="14">
        <v>15</v>
      </c>
      <c r="L339" s="24">
        <v>6</v>
      </c>
      <c r="M339" s="25"/>
      <c r="N339" s="14">
        <v>46.720390000000002</v>
      </c>
    </row>
    <row r="340" spans="3:14" x14ac:dyDescent="0.25">
      <c r="C340" s="14">
        <v>332</v>
      </c>
      <c r="D340" s="14" t="s">
        <v>50</v>
      </c>
      <c r="E340" s="14">
        <v>3846</v>
      </c>
      <c r="G340" s="24" t="s">
        <v>226</v>
      </c>
      <c r="H340" s="25"/>
      <c r="I340" s="14">
        <v>4522</v>
      </c>
      <c r="J340" s="14" t="s">
        <v>268</v>
      </c>
      <c r="K340" s="14">
        <v>10</v>
      </c>
      <c r="L340" s="24">
        <v>6</v>
      </c>
      <c r="M340" s="25"/>
      <c r="N340" s="14">
        <v>19.32208</v>
      </c>
    </row>
    <row r="341" spans="3:14" ht="25.5" x14ac:dyDescent="0.25">
      <c r="C341" s="14">
        <v>333</v>
      </c>
      <c r="D341" s="14" t="s">
        <v>225</v>
      </c>
      <c r="E341" s="14">
        <v>3776</v>
      </c>
      <c r="G341" s="24" t="s">
        <v>223</v>
      </c>
      <c r="H341" s="25"/>
      <c r="I341" s="14">
        <v>4523</v>
      </c>
      <c r="J341" s="14" t="s">
        <v>285</v>
      </c>
      <c r="K341" s="14">
        <v>15</v>
      </c>
      <c r="L341" s="24">
        <v>6</v>
      </c>
      <c r="M341" s="25"/>
      <c r="N341" s="14">
        <v>46.720390000000002</v>
      </c>
    </row>
    <row r="342" spans="3:14" ht="25.5" x14ac:dyDescent="0.25">
      <c r="C342" s="14">
        <v>334</v>
      </c>
      <c r="D342" s="14" t="s">
        <v>70</v>
      </c>
      <c r="E342" s="14">
        <v>15969</v>
      </c>
      <c r="G342" s="24" t="s">
        <v>266</v>
      </c>
      <c r="H342" s="25"/>
      <c r="I342" s="14">
        <v>4570</v>
      </c>
      <c r="J342" s="14" t="s">
        <v>251</v>
      </c>
      <c r="K342" s="14">
        <v>30</v>
      </c>
      <c r="L342" s="24">
        <v>6</v>
      </c>
      <c r="M342" s="25"/>
      <c r="N342" s="14">
        <v>46.720390000000002</v>
      </c>
    </row>
    <row r="343" spans="3:14" ht="25.5" x14ac:dyDescent="0.25">
      <c r="C343" s="14">
        <v>335</v>
      </c>
      <c r="D343" s="14" t="s">
        <v>75</v>
      </c>
      <c r="E343" s="14">
        <v>15989</v>
      </c>
      <c r="G343" s="24" t="s">
        <v>266</v>
      </c>
      <c r="H343" s="25"/>
      <c r="I343" s="14">
        <v>4569</v>
      </c>
      <c r="J343" s="14" t="s">
        <v>269</v>
      </c>
      <c r="K343" s="14">
        <v>15</v>
      </c>
      <c r="L343" s="24">
        <v>6</v>
      </c>
      <c r="M343" s="25"/>
      <c r="N343" s="14">
        <v>19.32208</v>
      </c>
    </row>
    <row r="344" spans="3:14" ht="25.5" x14ac:dyDescent="0.25">
      <c r="C344" s="14">
        <v>336</v>
      </c>
      <c r="D344" s="14" t="s">
        <v>70</v>
      </c>
      <c r="E344" s="14">
        <v>15549</v>
      </c>
      <c r="G344" s="24" t="s">
        <v>226</v>
      </c>
      <c r="H344" s="25"/>
      <c r="I344" s="14">
        <v>4568</v>
      </c>
      <c r="J344" s="14" t="s">
        <v>268</v>
      </c>
      <c r="K344" s="14">
        <v>25</v>
      </c>
      <c r="L344" s="24">
        <v>6</v>
      </c>
      <c r="M344" s="25"/>
      <c r="N344" s="14">
        <v>19.32208</v>
      </c>
    </row>
    <row r="345" spans="3:14" ht="25.5" x14ac:dyDescent="0.25">
      <c r="C345" s="14">
        <v>337</v>
      </c>
      <c r="D345" s="14" t="s">
        <v>70</v>
      </c>
      <c r="E345" s="14">
        <v>3752</v>
      </c>
      <c r="G345" s="24" t="s">
        <v>223</v>
      </c>
      <c r="H345" s="25"/>
      <c r="I345" s="14">
        <v>4551</v>
      </c>
      <c r="J345" s="14" t="s">
        <v>279</v>
      </c>
      <c r="K345" s="14">
        <v>15</v>
      </c>
      <c r="L345" s="24">
        <v>6</v>
      </c>
      <c r="M345" s="25"/>
      <c r="N345" s="14">
        <v>46.720390000000002</v>
      </c>
    </row>
    <row r="346" spans="3:14" ht="25.5" x14ac:dyDescent="0.25">
      <c r="C346" s="14">
        <v>338</v>
      </c>
      <c r="D346" s="14" t="s">
        <v>70</v>
      </c>
      <c r="E346" s="14">
        <v>3726</v>
      </c>
      <c r="G346" s="24" t="s">
        <v>223</v>
      </c>
      <c r="H346" s="25"/>
      <c r="I346" s="14">
        <v>4552</v>
      </c>
      <c r="J346" s="14" t="s">
        <v>265</v>
      </c>
      <c r="K346" s="14">
        <v>25</v>
      </c>
      <c r="L346" s="24">
        <v>6</v>
      </c>
      <c r="M346" s="25"/>
      <c r="N346" s="14">
        <v>46.720390000000002</v>
      </c>
    </row>
    <row r="347" spans="3:14" ht="25.5" x14ac:dyDescent="0.25">
      <c r="C347" s="14">
        <v>339</v>
      </c>
      <c r="D347" s="14" t="s">
        <v>69</v>
      </c>
      <c r="E347" s="14">
        <v>15739</v>
      </c>
      <c r="G347" s="24" t="s">
        <v>263</v>
      </c>
      <c r="H347" s="25"/>
      <c r="I347" s="14">
        <v>4559</v>
      </c>
      <c r="J347" s="14" t="s">
        <v>285</v>
      </c>
      <c r="K347" s="14">
        <v>10</v>
      </c>
      <c r="L347" s="24">
        <v>6</v>
      </c>
      <c r="M347" s="25"/>
      <c r="N347" s="14">
        <v>19.32208</v>
      </c>
    </row>
    <row r="348" spans="3:14" x14ac:dyDescent="0.25">
      <c r="C348" s="14">
        <v>340</v>
      </c>
      <c r="D348" s="14" t="s">
        <v>67</v>
      </c>
      <c r="E348" s="14">
        <v>15483</v>
      </c>
      <c r="G348" s="24" t="s">
        <v>226</v>
      </c>
      <c r="H348" s="25"/>
      <c r="I348" s="14">
        <v>4560</v>
      </c>
      <c r="J348" s="14" t="s">
        <v>282</v>
      </c>
      <c r="K348" s="14">
        <v>15</v>
      </c>
      <c r="L348" s="24">
        <v>6</v>
      </c>
      <c r="M348" s="25"/>
      <c r="N348" s="14">
        <v>119.58275</v>
      </c>
    </row>
    <row r="349" spans="3:14" ht="25.5" x14ac:dyDescent="0.25">
      <c r="C349" s="14">
        <v>341</v>
      </c>
      <c r="D349" s="14" t="s">
        <v>66</v>
      </c>
      <c r="E349" s="14">
        <v>15776</v>
      </c>
      <c r="G349" s="24" t="s">
        <v>263</v>
      </c>
      <c r="H349" s="25"/>
      <c r="I349" s="14">
        <v>4561</v>
      </c>
      <c r="J349" s="14" t="s">
        <v>279</v>
      </c>
      <c r="K349" s="14">
        <v>15</v>
      </c>
      <c r="L349" s="24">
        <v>6</v>
      </c>
      <c r="M349" s="25"/>
      <c r="N349" s="14">
        <v>19.56636</v>
      </c>
    </row>
    <row r="350" spans="3:14" ht="25.5" x14ac:dyDescent="0.25">
      <c r="C350" s="14">
        <v>342</v>
      </c>
      <c r="D350" s="14" t="s">
        <v>66</v>
      </c>
      <c r="E350" s="14">
        <v>15809</v>
      </c>
      <c r="G350" s="24" t="s">
        <v>263</v>
      </c>
      <c r="H350" s="25"/>
      <c r="I350" s="14">
        <v>4563</v>
      </c>
      <c r="J350" s="14" t="s">
        <v>251</v>
      </c>
      <c r="K350" s="14">
        <v>20</v>
      </c>
      <c r="L350" s="24">
        <v>6</v>
      </c>
      <c r="M350" s="25"/>
      <c r="N350" s="14">
        <v>19.32208</v>
      </c>
    </row>
    <row r="351" spans="3:14" ht="25.5" x14ac:dyDescent="0.25">
      <c r="C351" s="14">
        <v>343</v>
      </c>
      <c r="D351" s="14" t="s">
        <v>66</v>
      </c>
      <c r="E351" s="14">
        <v>15496</v>
      </c>
      <c r="G351" s="24" t="s">
        <v>226</v>
      </c>
      <c r="H351" s="25"/>
      <c r="I351" s="14">
        <v>4566</v>
      </c>
      <c r="J351" s="14" t="s">
        <v>282</v>
      </c>
      <c r="K351" s="14">
        <v>25</v>
      </c>
      <c r="L351" s="24">
        <v>6</v>
      </c>
      <c r="M351" s="25"/>
      <c r="N351" s="14">
        <v>46.720390000000002</v>
      </c>
    </row>
    <row r="352" spans="3:14" ht="25.5" x14ac:dyDescent="0.25">
      <c r="C352" s="14">
        <v>344</v>
      </c>
      <c r="D352" s="14" t="s">
        <v>66</v>
      </c>
      <c r="E352" s="14">
        <v>15515</v>
      </c>
      <c r="G352" s="24" t="s">
        <v>226</v>
      </c>
      <c r="H352" s="25"/>
      <c r="I352" s="14">
        <v>4567</v>
      </c>
      <c r="J352" s="14" t="s">
        <v>251</v>
      </c>
      <c r="K352" s="14">
        <v>25</v>
      </c>
      <c r="L352" s="24">
        <v>6</v>
      </c>
      <c r="M352" s="25"/>
      <c r="N352" s="14">
        <v>19.32208</v>
      </c>
    </row>
    <row r="353" spans="3:14" ht="25.5" x14ac:dyDescent="0.25">
      <c r="C353" s="14">
        <v>345</v>
      </c>
      <c r="D353" s="14" t="s">
        <v>113</v>
      </c>
      <c r="E353" s="14">
        <v>3742</v>
      </c>
      <c r="G353" s="24" t="s">
        <v>223</v>
      </c>
      <c r="H353" s="25"/>
      <c r="I353" s="14">
        <v>4553</v>
      </c>
      <c r="J353" s="14" t="s">
        <v>271</v>
      </c>
      <c r="K353" s="14">
        <v>15</v>
      </c>
      <c r="L353" s="24">
        <v>6</v>
      </c>
      <c r="M353" s="25"/>
      <c r="N353" s="14">
        <v>46.720390000000002</v>
      </c>
    </row>
    <row r="354" spans="3:14" ht="25.5" x14ac:dyDescent="0.25">
      <c r="C354" s="14">
        <v>346</v>
      </c>
      <c r="D354" s="14" t="s">
        <v>113</v>
      </c>
      <c r="E354" s="14">
        <v>3856</v>
      </c>
      <c r="G354" s="24" t="s">
        <v>226</v>
      </c>
      <c r="H354" s="25"/>
      <c r="I354" s="14">
        <v>4557</v>
      </c>
      <c r="J354" s="14" t="s">
        <v>274</v>
      </c>
      <c r="K354" s="14">
        <v>15</v>
      </c>
      <c r="L354" s="24">
        <v>6</v>
      </c>
      <c r="M354" s="25"/>
      <c r="N354" s="14">
        <v>46.720390000000002</v>
      </c>
    </row>
    <row r="355" spans="3:14" ht="25.5" x14ac:dyDescent="0.25">
      <c r="C355" s="14">
        <v>347</v>
      </c>
      <c r="D355" s="14" t="s">
        <v>66</v>
      </c>
      <c r="E355" s="14">
        <v>15466</v>
      </c>
      <c r="G355" s="24" t="s">
        <v>226</v>
      </c>
      <c r="H355" s="25"/>
      <c r="I355" s="14">
        <v>4558</v>
      </c>
      <c r="J355" s="14" t="s">
        <v>274</v>
      </c>
      <c r="K355" s="14">
        <v>15</v>
      </c>
      <c r="L355" s="24">
        <v>6</v>
      </c>
      <c r="M355" s="25"/>
      <c r="N355" s="14">
        <v>19.32208</v>
      </c>
    </row>
    <row r="356" spans="3:14" x14ac:dyDescent="0.25">
      <c r="C356" s="14">
        <v>348</v>
      </c>
      <c r="D356" s="14" t="s">
        <v>175</v>
      </c>
      <c r="E356" s="14">
        <v>15590</v>
      </c>
      <c r="G356" s="24" t="s">
        <v>221</v>
      </c>
      <c r="H356" s="25"/>
      <c r="I356" s="14">
        <v>4577</v>
      </c>
      <c r="J356" s="14" t="s">
        <v>274</v>
      </c>
      <c r="K356" s="14">
        <v>35</v>
      </c>
      <c r="L356" s="24">
        <v>6</v>
      </c>
      <c r="M356" s="25"/>
      <c r="N356" s="14">
        <v>19.32208</v>
      </c>
    </row>
    <row r="357" spans="3:14" ht="25.5" x14ac:dyDescent="0.25">
      <c r="C357" s="14">
        <v>349</v>
      </c>
      <c r="D357" s="14" t="s">
        <v>107</v>
      </c>
      <c r="E357" s="14">
        <v>3806</v>
      </c>
      <c r="G357" s="24" t="s">
        <v>219</v>
      </c>
      <c r="H357" s="25"/>
      <c r="I357" s="14">
        <v>4578</v>
      </c>
      <c r="J357" s="14" t="s">
        <v>282</v>
      </c>
      <c r="K357" s="14">
        <v>15</v>
      </c>
      <c r="L357" s="24">
        <v>6</v>
      </c>
      <c r="M357" s="25"/>
      <c r="N357" s="14">
        <v>46.720390000000002</v>
      </c>
    </row>
    <row r="358" spans="3:14" x14ac:dyDescent="0.25">
      <c r="C358" s="14">
        <v>350</v>
      </c>
      <c r="D358" s="14" t="s">
        <v>109</v>
      </c>
      <c r="E358" s="14">
        <v>15350</v>
      </c>
      <c r="G358" s="24" t="s">
        <v>219</v>
      </c>
      <c r="H358" s="25"/>
      <c r="I358" s="14">
        <v>4579</v>
      </c>
      <c r="J358" s="14" t="s">
        <v>264</v>
      </c>
      <c r="K358" s="14">
        <v>15</v>
      </c>
      <c r="L358" s="24">
        <v>6</v>
      </c>
      <c r="M358" s="25"/>
      <c r="N358" s="14">
        <v>46.720390000000002</v>
      </c>
    </row>
    <row r="359" spans="3:14" ht="25.5" x14ac:dyDescent="0.25">
      <c r="C359" s="14">
        <v>351</v>
      </c>
      <c r="D359" s="14" t="s">
        <v>124</v>
      </c>
      <c r="E359" s="14">
        <v>15285</v>
      </c>
      <c r="G359" s="24" t="s">
        <v>219</v>
      </c>
      <c r="H359" s="25"/>
      <c r="I359" s="14">
        <v>4580</v>
      </c>
      <c r="J359" s="14" t="s">
        <v>268</v>
      </c>
      <c r="K359" s="14">
        <v>15</v>
      </c>
      <c r="L359" s="24">
        <v>6</v>
      </c>
      <c r="M359" s="25"/>
      <c r="N359" s="14">
        <v>120.92054</v>
      </c>
    </row>
    <row r="360" spans="3:14" ht="25.5" x14ac:dyDescent="0.25">
      <c r="C360" s="14">
        <v>352</v>
      </c>
      <c r="D360" s="14" t="s">
        <v>107</v>
      </c>
      <c r="E360" s="14">
        <v>3803</v>
      </c>
      <c r="G360" s="24" t="s">
        <v>219</v>
      </c>
      <c r="H360" s="25"/>
      <c r="I360" s="14">
        <v>4583</v>
      </c>
      <c r="J360" s="14" t="s">
        <v>275</v>
      </c>
      <c r="K360" s="14">
        <v>15</v>
      </c>
      <c r="L360" s="24">
        <v>6</v>
      </c>
      <c r="M360" s="25"/>
      <c r="N360" s="14">
        <v>46.720390000000002</v>
      </c>
    </row>
    <row r="361" spans="3:14" x14ac:dyDescent="0.25">
      <c r="C361" s="14">
        <v>353</v>
      </c>
      <c r="D361" s="14" t="s">
        <v>175</v>
      </c>
      <c r="E361" s="14">
        <v>15324</v>
      </c>
      <c r="G361" s="24" t="s">
        <v>219</v>
      </c>
      <c r="H361" s="25"/>
      <c r="I361" s="14">
        <v>4584</v>
      </c>
      <c r="J361" s="14" t="s">
        <v>251</v>
      </c>
      <c r="K361" s="14">
        <v>30</v>
      </c>
      <c r="L361" s="24">
        <v>6</v>
      </c>
      <c r="M361" s="25"/>
      <c r="N361" s="14">
        <v>19.32208</v>
      </c>
    </row>
    <row r="362" spans="3:14" ht="25.5" x14ac:dyDescent="0.25">
      <c r="C362" s="14">
        <v>354</v>
      </c>
      <c r="D362" s="14" t="s">
        <v>130</v>
      </c>
      <c r="E362" s="14">
        <v>15369</v>
      </c>
      <c r="G362" s="24" t="s">
        <v>211</v>
      </c>
      <c r="H362" s="25"/>
      <c r="I362" s="14">
        <v>4572</v>
      </c>
      <c r="J362" s="14" t="s">
        <v>251</v>
      </c>
      <c r="K362" s="14">
        <v>35</v>
      </c>
      <c r="L362" s="24">
        <v>6</v>
      </c>
      <c r="M362" s="25"/>
      <c r="N362" s="14">
        <v>19.32208</v>
      </c>
    </row>
    <row r="363" spans="3:14" x14ac:dyDescent="0.25">
      <c r="C363" s="14">
        <v>355</v>
      </c>
      <c r="D363" s="14" t="s">
        <v>109</v>
      </c>
      <c r="E363" s="14">
        <v>15269</v>
      </c>
      <c r="G363" s="24" t="s">
        <v>219</v>
      </c>
      <c r="H363" s="25"/>
      <c r="I363" s="14">
        <v>4573</v>
      </c>
      <c r="J363" s="14" t="s">
        <v>251</v>
      </c>
      <c r="K363" s="14">
        <v>15</v>
      </c>
      <c r="L363" s="24">
        <v>6</v>
      </c>
      <c r="M363" s="25"/>
      <c r="N363" s="14">
        <v>19.56636</v>
      </c>
    </row>
    <row r="364" spans="3:14" ht="25.5" x14ac:dyDescent="0.25">
      <c r="C364" s="14">
        <v>356</v>
      </c>
      <c r="D364" s="14" t="s">
        <v>72</v>
      </c>
      <c r="E364" s="14">
        <v>3799</v>
      </c>
      <c r="G364" s="24" t="s">
        <v>219</v>
      </c>
      <c r="H364" s="25"/>
      <c r="I364" s="14">
        <v>4574</v>
      </c>
      <c r="J364" s="14" t="s">
        <v>279</v>
      </c>
      <c r="K364" s="14">
        <v>15</v>
      </c>
      <c r="L364" s="24">
        <v>6</v>
      </c>
      <c r="M364" s="25"/>
      <c r="N364" s="14">
        <v>19.32208</v>
      </c>
    </row>
    <row r="365" spans="3:14" ht="25.5" x14ac:dyDescent="0.25">
      <c r="C365" s="14">
        <v>357</v>
      </c>
      <c r="D365" s="14" t="s">
        <v>122</v>
      </c>
      <c r="E365" s="14">
        <v>3906</v>
      </c>
      <c r="G365" s="24" t="s">
        <v>221</v>
      </c>
      <c r="H365" s="25"/>
      <c r="I365" s="14">
        <v>4576</v>
      </c>
      <c r="J365" s="14" t="s">
        <v>282</v>
      </c>
      <c r="K365" s="14">
        <v>15</v>
      </c>
      <c r="L365" s="24">
        <v>6</v>
      </c>
      <c r="M365" s="25"/>
      <c r="N365" s="14">
        <v>46.720390000000002</v>
      </c>
    </row>
    <row r="366" spans="3:14" ht="25.5" x14ac:dyDescent="0.25">
      <c r="C366" s="14">
        <v>358</v>
      </c>
      <c r="D366" s="14" t="s">
        <v>120</v>
      </c>
      <c r="E366" s="14">
        <v>15414</v>
      </c>
      <c r="G366" s="24" t="s">
        <v>211</v>
      </c>
      <c r="H366" s="25"/>
      <c r="I366" s="14">
        <v>4612</v>
      </c>
      <c r="J366" s="14" t="s">
        <v>274</v>
      </c>
      <c r="K366" s="14">
        <v>15</v>
      </c>
      <c r="L366" s="24">
        <v>6</v>
      </c>
      <c r="M366" s="25"/>
      <c r="N366" s="14">
        <v>46.720390000000002</v>
      </c>
    </row>
    <row r="367" spans="3:14" ht="25.5" x14ac:dyDescent="0.25">
      <c r="C367" s="14">
        <v>359</v>
      </c>
      <c r="D367" s="14" t="s">
        <v>69</v>
      </c>
      <c r="E367" s="14">
        <v>15415</v>
      </c>
      <c r="G367" s="24" t="s">
        <v>211</v>
      </c>
      <c r="H367" s="25"/>
      <c r="I367" s="14">
        <v>4613</v>
      </c>
      <c r="J367" s="14" t="s">
        <v>251</v>
      </c>
      <c r="K367" s="14">
        <v>15</v>
      </c>
      <c r="L367" s="24">
        <v>6</v>
      </c>
      <c r="M367" s="25"/>
      <c r="N367" s="14">
        <v>46.720390000000002</v>
      </c>
    </row>
    <row r="368" spans="3:14" ht="25.5" x14ac:dyDescent="0.25">
      <c r="C368" s="14">
        <v>360</v>
      </c>
      <c r="D368" s="14" t="s">
        <v>113</v>
      </c>
      <c r="E368" s="14">
        <v>3801</v>
      </c>
      <c r="G368" s="24" t="s">
        <v>211</v>
      </c>
      <c r="H368" s="25"/>
      <c r="I368" s="14">
        <v>4614</v>
      </c>
      <c r="J368" s="14" t="s">
        <v>282</v>
      </c>
      <c r="K368" s="14">
        <v>15</v>
      </c>
      <c r="L368" s="24">
        <v>6</v>
      </c>
      <c r="M368" s="25"/>
      <c r="N368" s="14">
        <v>120.92054</v>
      </c>
    </row>
    <row r="369" spans="3:14" x14ac:dyDescent="0.25">
      <c r="C369" s="14">
        <v>361</v>
      </c>
      <c r="D369" s="14" t="s">
        <v>50</v>
      </c>
      <c r="E369" s="14">
        <v>3829</v>
      </c>
      <c r="G369" s="24" t="s">
        <v>211</v>
      </c>
      <c r="H369" s="25"/>
      <c r="I369" s="14">
        <v>4615</v>
      </c>
      <c r="J369" s="14" t="s">
        <v>272</v>
      </c>
      <c r="K369" s="14">
        <v>21</v>
      </c>
      <c r="L369" s="24">
        <v>6</v>
      </c>
      <c r="M369" s="25"/>
      <c r="N369" s="14">
        <v>19.32208</v>
      </c>
    </row>
    <row r="370" spans="3:14" ht="25.5" x14ac:dyDescent="0.25">
      <c r="C370" s="14">
        <v>362</v>
      </c>
      <c r="D370" s="14" t="s">
        <v>72</v>
      </c>
      <c r="E370" s="14">
        <v>3824</v>
      </c>
      <c r="G370" s="24" t="s">
        <v>211</v>
      </c>
      <c r="H370" s="25"/>
      <c r="I370" s="14">
        <v>4616</v>
      </c>
      <c r="J370" s="14" t="s">
        <v>251</v>
      </c>
      <c r="K370" s="14">
        <v>15</v>
      </c>
      <c r="L370" s="24">
        <v>6</v>
      </c>
      <c r="M370" s="25"/>
      <c r="N370" s="14">
        <v>19.32208</v>
      </c>
    </row>
    <row r="371" spans="3:14" x14ac:dyDescent="0.25">
      <c r="C371" s="14">
        <v>363</v>
      </c>
      <c r="D371" s="14" t="s">
        <v>175</v>
      </c>
      <c r="E371" s="14">
        <v>15387</v>
      </c>
      <c r="G371" s="24" t="s">
        <v>211</v>
      </c>
      <c r="H371" s="25"/>
      <c r="I371" s="14">
        <v>4617</v>
      </c>
      <c r="J371" s="14" t="s">
        <v>274</v>
      </c>
      <c r="K371" s="14">
        <v>25</v>
      </c>
      <c r="L371" s="24">
        <v>6</v>
      </c>
      <c r="M371" s="25"/>
      <c r="N371" s="14">
        <v>19.32208</v>
      </c>
    </row>
    <row r="372" spans="3:14" ht="25.5" x14ac:dyDescent="0.25">
      <c r="C372" s="14">
        <v>364</v>
      </c>
      <c r="D372" s="14" t="s">
        <v>113</v>
      </c>
      <c r="E372" s="14">
        <v>3832</v>
      </c>
      <c r="G372" s="24" t="s">
        <v>211</v>
      </c>
      <c r="H372" s="25"/>
      <c r="I372" s="14">
        <v>4618</v>
      </c>
      <c r="J372" s="14" t="s">
        <v>274</v>
      </c>
      <c r="K372" s="14">
        <v>20</v>
      </c>
      <c r="L372" s="24">
        <v>6</v>
      </c>
      <c r="M372" s="25"/>
      <c r="N372" s="14">
        <v>19.32208</v>
      </c>
    </row>
    <row r="373" spans="3:14" x14ac:dyDescent="0.25">
      <c r="C373" s="14">
        <v>365</v>
      </c>
      <c r="D373" s="14" t="s">
        <v>109</v>
      </c>
      <c r="E373" s="14">
        <v>15456</v>
      </c>
      <c r="G373" s="24" t="s">
        <v>226</v>
      </c>
      <c r="H373" s="25"/>
      <c r="I373" s="14">
        <v>4619</v>
      </c>
      <c r="J373" s="14" t="s">
        <v>274</v>
      </c>
      <c r="K373" s="14">
        <v>15</v>
      </c>
      <c r="L373" s="24">
        <v>6</v>
      </c>
      <c r="M373" s="25"/>
      <c r="N373" s="14">
        <v>19.32208</v>
      </c>
    </row>
    <row r="374" spans="3:14" ht="25.5" x14ac:dyDescent="0.25">
      <c r="C374" s="14">
        <v>366</v>
      </c>
      <c r="D374" s="14" t="s">
        <v>70</v>
      </c>
      <c r="E374" s="14">
        <v>15495</v>
      </c>
      <c r="G374" s="24" t="s">
        <v>226</v>
      </c>
      <c r="H374" s="25"/>
      <c r="I374" s="14">
        <v>4620</v>
      </c>
      <c r="J374" s="14" t="s">
        <v>274</v>
      </c>
      <c r="K374" s="14">
        <v>15</v>
      </c>
      <c r="L374" s="24">
        <v>6</v>
      </c>
      <c r="M374" s="25"/>
      <c r="N374" s="14">
        <v>19.32208</v>
      </c>
    </row>
    <row r="375" spans="3:14" ht="25.5" x14ac:dyDescent="0.25">
      <c r="C375" s="14">
        <v>367</v>
      </c>
      <c r="D375" s="14" t="s">
        <v>133</v>
      </c>
      <c r="E375" s="14">
        <v>15508</v>
      </c>
      <c r="G375" s="24" t="s">
        <v>226</v>
      </c>
      <c r="H375" s="25"/>
      <c r="I375" s="14">
        <v>4621</v>
      </c>
      <c r="J375" s="14" t="s">
        <v>282</v>
      </c>
      <c r="K375" s="14">
        <v>15</v>
      </c>
      <c r="L375" s="24">
        <v>6</v>
      </c>
      <c r="M375" s="25"/>
      <c r="N375" s="14">
        <v>19.32208</v>
      </c>
    </row>
    <row r="376" spans="3:14" ht="25.5" x14ac:dyDescent="0.25">
      <c r="C376" s="14">
        <v>368</v>
      </c>
      <c r="D376" s="14" t="s">
        <v>73</v>
      </c>
      <c r="E376" s="14">
        <v>3853</v>
      </c>
      <c r="G376" s="24" t="s">
        <v>226</v>
      </c>
      <c r="H376" s="25"/>
      <c r="I376" s="14">
        <v>4622</v>
      </c>
      <c r="J376" s="14" t="s">
        <v>272</v>
      </c>
      <c r="K376" s="14">
        <v>10</v>
      </c>
      <c r="L376" s="24">
        <v>6</v>
      </c>
      <c r="M376" s="25"/>
      <c r="N376" s="14">
        <v>19.32208</v>
      </c>
    </row>
    <row r="377" spans="3:14" x14ac:dyDescent="0.25">
      <c r="C377" s="14">
        <v>369</v>
      </c>
      <c r="D377" s="14" t="s">
        <v>114</v>
      </c>
      <c r="E377" s="14">
        <v>15484</v>
      </c>
      <c r="G377" s="24" t="s">
        <v>226</v>
      </c>
      <c r="H377" s="25"/>
      <c r="I377" s="14">
        <v>4623</v>
      </c>
      <c r="J377" s="14" t="s">
        <v>274</v>
      </c>
      <c r="K377" s="14">
        <v>25</v>
      </c>
      <c r="L377" s="24">
        <v>6</v>
      </c>
      <c r="M377" s="25"/>
      <c r="N377" s="14">
        <v>19.32208</v>
      </c>
    </row>
    <row r="378" spans="3:14" ht="25.5" x14ac:dyDescent="0.25">
      <c r="C378" s="14">
        <v>370</v>
      </c>
      <c r="D378" s="14" t="s">
        <v>122</v>
      </c>
      <c r="E378" s="14">
        <v>3872</v>
      </c>
      <c r="G378" s="24" t="s">
        <v>226</v>
      </c>
      <c r="H378" s="25"/>
      <c r="I378" s="14">
        <v>4624</v>
      </c>
      <c r="J378" s="14" t="s">
        <v>282</v>
      </c>
      <c r="K378" s="14">
        <v>8</v>
      </c>
      <c r="L378" s="24">
        <v>6</v>
      </c>
      <c r="M378" s="25"/>
      <c r="N378" s="14">
        <v>46.720390000000002</v>
      </c>
    </row>
    <row r="379" spans="3:14" ht="25.5" x14ac:dyDescent="0.25">
      <c r="C379" s="14">
        <v>371</v>
      </c>
      <c r="D379" s="14" t="s">
        <v>72</v>
      </c>
      <c r="E379" s="14">
        <v>3882</v>
      </c>
      <c r="G379" s="24" t="s">
        <v>221</v>
      </c>
      <c r="H379" s="25"/>
      <c r="I379" s="14">
        <v>4625</v>
      </c>
      <c r="J379" s="14" t="s">
        <v>274</v>
      </c>
      <c r="K379" s="14">
        <v>15</v>
      </c>
      <c r="L379" s="24">
        <v>6</v>
      </c>
      <c r="M379" s="25"/>
      <c r="N379" s="14">
        <v>19.32208</v>
      </c>
    </row>
    <row r="380" spans="3:14" x14ac:dyDescent="0.25">
      <c r="C380" s="14">
        <v>372</v>
      </c>
      <c r="D380" s="14" t="s">
        <v>178</v>
      </c>
      <c r="E380" s="14">
        <v>3929</v>
      </c>
      <c r="G380" s="24" t="s">
        <v>221</v>
      </c>
      <c r="H380" s="25"/>
      <c r="I380" s="14">
        <v>4626</v>
      </c>
      <c r="J380" s="14" t="s">
        <v>286</v>
      </c>
      <c r="K380" s="14">
        <v>15</v>
      </c>
      <c r="L380" s="24">
        <v>6</v>
      </c>
      <c r="M380" s="25"/>
      <c r="N380" s="14">
        <v>19.32208</v>
      </c>
    </row>
    <row r="381" spans="3:14" ht="25.5" x14ac:dyDescent="0.25">
      <c r="C381" s="14">
        <v>373</v>
      </c>
      <c r="D381" s="14" t="s">
        <v>73</v>
      </c>
      <c r="E381" s="14">
        <v>3887</v>
      </c>
      <c r="G381" s="24" t="s">
        <v>221</v>
      </c>
      <c r="H381" s="25"/>
      <c r="I381" s="14">
        <v>4627</v>
      </c>
      <c r="J381" s="14" t="s">
        <v>259</v>
      </c>
      <c r="K381" s="14">
        <v>10</v>
      </c>
      <c r="L381" s="24">
        <v>6</v>
      </c>
      <c r="M381" s="25"/>
      <c r="N381" s="14">
        <v>19.32208</v>
      </c>
    </row>
    <row r="382" spans="3:14" x14ac:dyDescent="0.25">
      <c r="C382" s="14">
        <v>374</v>
      </c>
      <c r="D382" s="14" t="s">
        <v>109</v>
      </c>
      <c r="E382" s="14">
        <v>3889</v>
      </c>
      <c r="G382" s="24" t="s">
        <v>221</v>
      </c>
      <c r="H382" s="25"/>
      <c r="I382" s="14">
        <v>4628</v>
      </c>
      <c r="J382" s="14" t="s">
        <v>265</v>
      </c>
      <c r="K382" s="14">
        <v>30</v>
      </c>
      <c r="L382" s="24">
        <v>6</v>
      </c>
      <c r="M382" s="25"/>
      <c r="N382" s="14">
        <v>19.32208</v>
      </c>
    </row>
    <row r="383" spans="3:14" x14ac:dyDescent="0.25">
      <c r="C383" s="14">
        <v>375</v>
      </c>
      <c r="D383" s="14" t="s">
        <v>175</v>
      </c>
      <c r="E383" s="14">
        <v>15654</v>
      </c>
      <c r="G383" s="24" t="s">
        <v>221</v>
      </c>
      <c r="H383" s="25"/>
      <c r="I383" s="14">
        <v>4629</v>
      </c>
      <c r="J383" s="14" t="s">
        <v>279</v>
      </c>
      <c r="K383" s="14">
        <v>10</v>
      </c>
      <c r="L383" s="24">
        <v>6</v>
      </c>
      <c r="M383" s="25"/>
      <c r="N383" s="14">
        <v>19.32208</v>
      </c>
    </row>
    <row r="384" spans="3:14" ht="25.5" x14ac:dyDescent="0.25">
      <c r="C384" s="14">
        <v>376</v>
      </c>
      <c r="D384" s="14" t="s">
        <v>66</v>
      </c>
      <c r="E384" s="14">
        <v>15686</v>
      </c>
      <c r="G384" s="24" t="s">
        <v>221</v>
      </c>
      <c r="H384" s="25"/>
      <c r="I384" s="14">
        <v>4630</v>
      </c>
      <c r="J384" s="14" t="s">
        <v>285</v>
      </c>
      <c r="K384" s="14">
        <v>30</v>
      </c>
      <c r="L384" s="24">
        <v>6</v>
      </c>
      <c r="M384" s="25"/>
      <c r="N384" s="14">
        <v>19.32208</v>
      </c>
    </row>
    <row r="385" spans="3:14" ht="25.5" x14ac:dyDescent="0.25">
      <c r="C385" s="14">
        <v>377</v>
      </c>
      <c r="D385" s="14" t="s">
        <v>107</v>
      </c>
      <c r="E385" s="14">
        <v>3878</v>
      </c>
      <c r="G385" s="24" t="s">
        <v>226</v>
      </c>
      <c r="H385" s="25"/>
      <c r="I385" s="14">
        <v>4631</v>
      </c>
      <c r="J385" s="14" t="s">
        <v>264</v>
      </c>
      <c r="K385" s="14">
        <v>9</v>
      </c>
      <c r="L385" s="24">
        <v>6</v>
      </c>
      <c r="M385" s="25"/>
      <c r="N385" s="14">
        <v>19.56636</v>
      </c>
    </row>
    <row r="386" spans="3:14" ht="25.5" x14ac:dyDescent="0.25">
      <c r="C386" s="14">
        <v>378</v>
      </c>
      <c r="D386" s="14" t="s">
        <v>113</v>
      </c>
      <c r="E386" s="14">
        <v>15542</v>
      </c>
      <c r="G386" s="24" t="s">
        <v>226</v>
      </c>
      <c r="H386" s="25"/>
      <c r="I386" s="14">
        <v>4632</v>
      </c>
      <c r="J386" s="14" t="s">
        <v>267</v>
      </c>
      <c r="K386" s="14">
        <v>15</v>
      </c>
      <c r="L386" s="24">
        <v>6</v>
      </c>
      <c r="M386" s="25"/>
      <c r="N386" s="14">
        <v>46.720390000000002</v>
      </c>
    </row>
    <row r="387" spans="3:14" x14ac:dyDescent="0.25">
      <c r="C387" s="14">
        <v>379</v>
      </c>
      <c r="D387" s="14" t="s">
        <v>132</v>
      </c>
      <c r="E387" s="14">
        <v>3843</v>
      </c>
      <c r="G387" s="24" t="s">
        <v>226</v>
      </c>
      <c r="H387" s="25"/>
      <c r="I387" s="14">
        <v>4633</v>
      </c>
      <c r="J387" s="14" t="s">
        <v>267</v>
      </c>
      <c r="K387" s="14">
        <v>15</v>
      </c>
      <c r="L387" s="24">
        <v>6</v>
      </c>
      <c r="M387" s="25"/>
      <c r="N387" s="14">
        <v>46.720390000000002</v>
      </c>
    </row>
    <row r="388" spans="3:14" ht="25.5" x14ac:dyDescent="0.25">
      <c r="C388" s="14">
        <v>380</v>
      </c>
      <c r="D388" s="14" t="s">
        <v>70</v>
      </c>
      <c r="E388" s="14">
        <v>3917</v>
      </c>
      <c r="G388" s="24" t="s">
        <v>221</v>
      </c>
      <c r="H388" s="25"/>
      <c r="I388" s="14">
        <v>4634</v>
      </c>
      <c r="J388" s="14" t="s">
        <v>282</v>
      </c>
      <c r="K388" s="14">
        <v>15</v>
      </c>
      <c r="L388" s="24">
        <v>6</v>
      </c>
      <c r="M388" s="25"/>
      <c r="N388" s="14">
        <v>46.720390000000002</v>
      </c>
    </row>
    <row r="389" spans="3:14" ht="25.5" x14ac:dyDescent="0.25">
      <c r="C389" s="14">
        <v>381</v>
      </c>
      <c r="D389" s="14" t="s">
        <v>70</v>
      </c>
      <c r="E389" s="14">
        <v>3915</v>
      </c>
      <c r="G389" s="24" t="s">
        <v>221</v>
      </c>
      <c r="H389" s="25"/>
      <c r="I389" s="14">
        <v>4635</v>
      </c>
      <c r="J389" s="14" t="s">
        <v>282</v>
      </c>
      <c r="K389" s="14">
        <v>15</v>
      </c>
      <c r="L389" s="24">
        <v>6</v>
      </c>
      <c r="M389" s="25"/>
      <c r="N389" s="14">
        <v>46.720390000000002</v>
      </c>
    </row>
    <row r="390" spans="3:14" ht="25.5" x14ac:dyDescent="0.25">
      <c r="C390" s="14">
        <v>382</v>
      </c>
      <c r="D390" s="14" t="s">
        <v>70</v>
      </c>
      <c r="E390" s="14">
        <v>3913</v>
      </c>
      <c r="G390" s="24" t="s">
        <v>221</v>
      </c>
      <c r="H390" s="25"/>
      <c r="I390" s="14">
        <v>4636</v>
      </c>
      <c r="J390" s="14" t="s">
        <v>282</v>
      </c>
      <c r="K390" s="14">
        <v>15</v>
      </c>
      <c r="L390" s="24">
        <v>6</v>
      </c>
      <c r="M390" s="25"/>
      <c r="N390" s="14">
        <v>46.720390000000002</v>
      </c>
    </row>
    <row r="391" spans="3:14" ht="25.5" x14ac:dyDescent="0.25">
      <c r="C391" s="14">
        <v>383</v>
      </c>
      <c r="D391" s="14" t="s">
        <v>113</v>
      </c>
      <c r="E391" s="14">
        <v>3893</v>
      </c>
      <c r="G391" s="24" t="s">
        <v>221</v>
      </c>
      <c r="H391" s="25"/>
      <c r="I391" s="14">
        <v>4637</v>
      </c>
      <c r="J391" s="14" t="s">
        <v>269</v>
      </c>
      <c r="K391" s="14">
        <v>15</v>
      </c>
      <c r="L391" s="24">
        <v>6</v>
      </c>
      <c r="M391" s="25"/>
      <c r="N391" s="14">
        <v>46.720390000000002</v>
      </c>
    </row>
    <row r="392" spans="3:14" x14ac:dyDescent="0.25">
      <c r="C392" s="14">
        <v>384</v>
      </c>
      <c r="D392" s="14" t="s">
        <v>222</v>
      </c>
      <c r="E392" s="14">
        <v>3930</v>
      </c>
      <c r="G392" s="24" t="s">
        <v>221</v>
      </c>
      <c r="H392" s="25"/>
      <c r="I392" s="14">
        <v>4639</v>
      </c>
      <c r="J392" s="14" t="s">
        <v>272</v>
      </c>
      <c r="K392" s="14">
        <v>15</v>
      </c>
      <c r="L392" s="24">
        <v>6</v>
      </c>
      <c r="M392" s="25"/>
      <c r="N392" s="14">
        <v>46.720390000000002</v>
      </c>
    </row>
    <row r="393" spans="3:14" ht="25.5" x14ac:dyDescent="0.25">
      <c r="C393" s="14">
        <v>385</v>
      </c>
      <c r="D393" s="14" t="s">
        <v>70</v>
      </c>
      <c r="E393" s="14">
        <v>3921</v>
      </c>
      <c r="G393" s="24" t="s">
        <v>221</v>
      </c>
      <c r="H393" s="25"/>
      <c r="I393" s="14">
        <v>4641</v>
      </c>
      <c r="J393" s="14" t="s">
        <v>264</v>
      </c>
      <c r="K393" s="14">
        <v>15</v>
      </c>
      <c r="L393" s="24">
        <v>6</v>
      </c>
      <c r="M393" s="25"/>
      <c r="N393" s="14">
        <v>120.92054</v>
      </c>
    </row>
    <row r="394" spans="3:14" ht="25.5" x14ac:dyDescent="0.25">
      <c r="C394" s="14">
        <v>386</v>
      </c>
      <c r="D394" s="14" t="s">
        <v>125</v>
      </c>
      <c r="E394" s="14">
        <v>15501</v>
      </c>
      <c r="G394" s="24" t="s">
        <v>226</v>
      </c>
      <c r="H394" s="25"/>
      <c r="I394" s="14">
        <v>4642</v>
      </c>
      <c r="J394" s="14" t="s">
        <v>272</v>
      </c>
      <c r="K394" s="14">
        <v>15</v>
      </c>
      <c r="L394" s="24">
        <v>6</v>
      </c>
      <c r="M394" s="25"/>
      <c r="N394" s="14">
        <v>119.58275</v>
      </c>
    </row>
    <row r="395" spans="3:14" ht="25.5" x14ac:dyDescent="0.25">
      <c r="C395" s="14">
        <v>387</v>
      </c>
      <c r="D395" s="14" t="s">
        <v>125</v>
      </c>
      <c r="E395" s="14">
        <v>3866</v>
      </c>
      <c r="G395" s="24" t="s">
        <v>226</v>
      </c>
      <c r="H395" s="25"/>
      <c r="I395" s="14">
        <v>4643</v>
      </c>
      <c r="J395" s="14" t="s">
        <v>274</v>
      </c>
      <c r="K395" s="14">
        <v>15</v>
      </c>
      <c r="L395" s="24">
        <v>6</v>
      </c>
      <c r="M395" s="25"/>
      <c r="N395" s="14">
        <v>19.56636</v>
      </c>
    </row>
    <row r="396" spans="3:14" ht="25.5" x14ac:dyDescent="0.25">
      <c r="C396" s="14">
        <v>388</v>
      </c>
      <c r="D396" s="14" t="s">
        <v>72</v>
      </c>
      <c r="E396" s="14">
        <v>3834</v>
      </c>
      <c r="G396" s="24" t="s">
        <v>211</v>
      </c>
      <c r="H396" s="25"/>
      <c r="I396" s="14">
        <v>4597</v>
      </c>
      <c r="J396" s="14" t="s">
        <v>276</v>
      </c>
      <c r="K396" s="14">
        <v>20</v>
      </c>
      <c r="L396" s="24">
        <v>6</v>
      </c>
      <c r="M396" s="25"/>
      <c r="N396" s="14">
        <v>19.32208</v>
      </c>
    </row>
    <row r="397" spans="3:14" ht="25.5" x14ac:dyDescent="0.25">
      <c r="C397" s="14">
        <v>389</v>
      </c>
      <c r="D397" s="14" t="s">
        <v>70</v>
      </c>
      <c r="E397" s="14">
        <v>3912</v>
      </c>
      <c r="G397" s="24" t="s">
        <v>221</v>
      </c>
      <c r="H397" s="25"/>
      <c r="I397" s="14">
        <v>4598</v>
      </c>
      <c r="J397" s="14" t="s">
        <v>282</v>
      </c>
      <c r="K397" s="14">
        <v>15</v>
      </c>
      <c r="L397" s="24">
        <v>6</v>
      </c>
      <c r="M397" s="25"/>
      <c r="N397" s="14">
        <v>46.720390000000002</v>
      </c>
    </row>
    <row r="398" spans="3:14" ht="25.5" x14ac:dyDescent="0.25">
      <c r="C398" s="14">
        <v>390</v>
      </c>
      <c r="D398" s="14" t="s">
        <v>118</v>
      </c>
      <c r="E398" s="14">
        <v>3811</v>
      </c>
      <c r="G398" s="24" t="s">
        <v>211</v>
      </c>
      <c r="H398" s="25"/>
      <c r="I398" s="14">
        <v>4592</v>
      </c>
      <c r="J398" s="14" t="s">
        <v>274</v>
      </c>
      <c r="K398" s="14">
        <v>15</v>
      </c>
      <c r="L398" s="24">
        <v>6</v>
      </c>
      <c r="M398" s="25"/>
      <c r="N398" s="14">
        <v>19.32208</v>
      </c>
    </row>
    <row r="399" spans="3:14" x14ac:dyDescent="0.25">
      <c r="C399" s="14">
        <v>391</v>
      </c>
      <c r="D399" s="14" t="s">
        <v>115</v>
      </c>
      <c r="E399" s="14">
        <v>15680</v>
      </c>
      <c r="G399" s="24" t="s">
        <v>221</v>
      </c>
      <c r="H399" s="25"/>
      <c r="I399" s="14">
        <v>4593</v>
      </c>
      <c r="J399" s="14" t="s">
        <v>268</v>
      </c>
      <c r="K399" s="14">
        <v>15</v>
      </c>
      <c r="L399" s="24">
        <v>6</v>
      </c>
      <c r="M399" s="25"/>
      <c r="N399" s="14">
        <v>46.720390000000002</v>
      </c>
    </row>
    <row r="400" spans="3:14" x14ac:dyDescent="0.25">
      <c r="C400" s="14">
        <v>392</v>
      </c>
      <c r="D400" s="14" t="s">
        <v>175</v>
      </c>
      <c r="E400" s="14">
        <v>15690</v>
      </c>
      <c r="G400" s="24" t="s">
        <v>221</v>
      </c>
      <c r="H400" s="25"/>
      <c r="I400" s="14">
        <v>4594</v>
      </c>
      <c r="J400" s="14" t="s">
        <v>251</v>
      </c>
      <c r="K400" s="14">
        <v>15</v>
      </c>
      <c r="L400" s="24">
        <v>6</v>
      </c>
      <c r="M400" s="25"/>
      <c r="N400" s="14">
        <v>19.32208</v>
      </c>
    </row>
    <row r="401" spans="3:14" x14ac:dyDescent="0.25">
      <c r="C401" s="14">
        <v>393</v>
      </c>
      <c r="D401" s="14" t="s">
        <v>178</v>
      </c>
      <c r="E401" s="14">
        <v>3814</v>
      </c>
      <c r="G401" s="24" t="s">
        <v>211</v>
      </c>
      <c r="H401" s="25"/>
      <c r="I401" s="14">
        <v>4595</v>
      </c>
      <c r="J401" s="14" t="s">
        <v>259</v>
      </c>
      <c r="K401" s="14">
        <v>15</v>
      </c>
      <c r="L401" s="24">
        <v>6</v>
      </c>
      <c r="M401" s="25"/>
      <c r="N401" s="14">
        <v>19.32208</v>
      </c>
    </row>
    <row r="402" spans="3:14" ht="25.5" x14ac:dyDescent="0.25">
      <c r="C402" s="14">
        <v>394</v>
      </c>
      <c r="D402" s="14" t="s">
        <v>73</v>
      </c>
      <c r="E402" s="14">
        <v>15658</v>
      </c>
      <c r="G402" s="24" t="s">
        <v>221</v>
      </c>
      <c r="H402" s="25"/>
      <c r="I402" s="14">
        <v>4586</v>
      </c>
      <c r="J402" s="14" t="s">
        <v>251</v>
      </c>
      <c r="K402" s="14">
        <v>15</v>
      </c>
      <c r="L402" s="24">
        <v>6</v>
      </c>
      <c r="M402" s="25"/>
      <c r="N402" s="14">
        <v>19.32208</v>
      </c>
    </row>
    <row r="403" spans="3:14" ht="25.5" x14ac:dyDescent="0.25">
      <c r="C403" s="14">
        <v>395</v>
      </c>
      <c r="D403" s="14" t="s">
        <v>113</v>
      </c>
      <c r="E403" s="14">
        <v>3805</v>
      </c>
      <c r="G403" s="24" t="s">
        <v>211</v>
      </c>
      <c r="H403" s="25"/>
      <c r="I403" s="14">
        <v>4587</v>
      </c>
      <c r="J403" s="14" t="s">
        <v>274</v>
      </c>
      <c r="K403" s="14">
        <v>20</v>
      </c>
      <c r="L403" s="24">
        <v>6</v>
      </c>
      <c r="M403" s="25"/>
      <c r="N403" s="14">
        <v>19.32208</v>
      </c>
    </row>
    <row r="404" spans="3:14" x14ac:dyDescent="0.25">
      <c r="C404" s="14">
        <v>396</v>
      </c>
      <c r="D404" s="14" t="s">
        <v>178</v>
      </c>
      <c r="E404" s="14">
        <v>15670</v>
      </c>
      <c r="G404" s="24" t="s">
        <v>221</v>
      </c>
      <c r="H404" s="25"/>
      <c r="I404" s="14">
        <v>4588</v>
      </c>
      <c r="J404" s="14" t="s">
        <v>251</v>
      </c>
      <c r="K404" s="14">
        <v>30</v>
      </c>
      <c r="L404" s="24">
        <v>6</v>
      </c>
      <c r="M404" s="25"/>
      <c r="N404" s="14">
        <v>19.32208</v>
      </c>
    </row>
    <row r="405" spans="3:14" x14ac:dyDescent="0.25">
      <c r="C405" s="14">
        <v>397</v>
      </c>
      <c r="D405" s="14" t="s">
        <v>50</v>
      </c>
      <c r="E405" s="14">
        <v>3958</v>
      </c>
      <c r="G405" s="24" t="s">
        <v>252</v>
      </c>
      <c r="H405" s="25"/>
      <c r="I405" s="14">
        <v>4589</v>
      </c>
      <c r="J405" s="14" t="s">
        <v>282</v>
      </c>
      <c r="K405" s="14">
        <v>30</v>
      </c>
      <c r="L405" s="24">
        <v>6</v>
      </c>
      <c r="M405" s="25"/>
      <c r="N405" s="14">
        <v>19.32208</v>
      </c>
    </row>
    <row r="406" spans="3:14" x14ac:dyDescent="0.25">
      <c r="C406" s="14">
        <v>398</v>
      </c>
      <c r="D406" s="14" t="s">
        <v>115</v>
      </c>
      <c r="E406" s="14">
        <v>15409</v>
      </c>
      <c r="G406" s="24" t="s">
        <v>211</v>
      </c>
      <c r="H406" s="25"/>
      <c r="I406" s="14">
        <v>4607</v>
      </c>
      <c r="J406" s="14" t="s">
        <v>285</v>
      </c>
      <c r="K406" s="14">
        <v>15</v>
      </c>
      <c r="L406" s="24">
        <v>6</v>
      </c>
      <c r="M406" s="25"/>
      <c r="N406" s="14">
        <v>46.720390000000002</v>
      </c>
    </row>
    <row r="407" spans="3:14" ht="25.5" x14ac:dyDescent="0.25">
      <c r="C407" s="14">
        <v>399</v>
      </c>
      <c r="D407" s="14" t="s">
        <v>120</v>
      </c>
      <c r="E407" s="14">
        <v>3827</v>
      </c>
      <c r="G407" s="24" t="s">
        <v>211</v>
      </c>
      <c r="H407" s="25"/>
      <c r="I407" s="14">
        <v>4608</v>
      </c>
      <c r="J407" s="14" t="s">
        <v>274</v>
      </c>
      <c r="K407" s="14">
        <v>15</v>
      </c>
      <c r="L407" s="24">
        <v>6</v>
      </c>
      <c r="M407" s="25"/>
      <c r="N407" s="14">
        <v>19.56636</v>
      </c>
    </row>
    <row r="408" spans="3:14" ht="25.5" x14ac:dyDescent="0.25">
      <c r="C408" s="14">
        <v>400</v>
      </c>
      <c r="D408" s="14" t="s">
        <v>70</v>
      </c>
      <c r="E408" s="14">
        <v>15408</v>
      </c>
      <c r="G408" s="24" t="s">
        <v>211</v>
      </c>
      <c r="H408" s="25"/>
      <c r="I408" s="14">
        <v>4609</v>
      </c>
      <c r="J408" s="14" t="s">
        <v>282</v>
      </c>
      <c r="K408" s="14">
        <v>15</v>
      </c>
      <c r="L408" s="24">
        <v>6</v>
      </c>
      <c r="M408" s="25"/>
      <c r="N408" s="14">
        <v>46.720390000000002</v>
      </c>
    </row>
    <row r="409" spans="3:14" x14ac:dyDescent="0.25">
      <c r="C409" s="14">
        <v>401</v>
      </c>
      <c r="D409" s="14" t="s">
        <v>49</v>
      </c>
      <c r="E409" s="14">
        <v>15407</v>
      </c>
      <c r="G409" s="24" t="s">
        <v>211</v>
      </c>
      <c r="H409" s="25"/>
      <c r="I409" s="14">
        <v>4610</v>
      </c>
      <c r="J409" s="14" t="s">
        <v>264</v>
      </c>
      <c r="K409" s="14">
        <v>15</v>
      </c>
      <c r="L409" s="24">
        <v>6</v>
      </c>
      <c r="M409" s="25"/>
      <c r="N409" s="14">
        <v>19.56636</v>
      </c>
    </row>
    <row r="410" spans="3:14" ht="25.5" x14ac:dyDescent="0.25">
      <c r="C410" s="14">
        <v>402</v>
      </c>
      <c r="D410" s="14" t="s">
        <v>113</v>
      </c>
      <c r="E410" s="14">
        <v>15532</v>
      </c>
      <c r="G410" s="24" t="s">
        <v>226</v>
      </c>
      <c r="H410" s="25"/>
      <c r="I410" s="14">
        <v>4644</v>
      </c>
      <c r="J410" s="14" t="s">
        <v>274</v>
      </c>
      <c r="K410" s="14">
        <v>15</v>
      </c>
      <c r="L410" s="24">
        <v>6</v>
      </c>
      <c r="M410" s="25"/>
      <c r="N410" s="14">
        <v>19.32208</v>
      </c>
    </row>
    <row r="411" spans="3:14" ht="25.5" x14ac:dyDescent="0.25">
      <c r="C411" s="14">
        <v>403</v>
      </c>
      <c r="D411" s="14" t="s">
        <v>70</v>
      </c>
      <c r="E411" s="14">
        <v>3916</v>
      </c>
      <c r="G411" s="24" t="s">
        <v>221</v>
      </c>
      <c r="H411" s="25"/>
      <c r="I411" s="14">
        <v>4599</v>
      </c>
      <c r="J411" s="14" t="s">
        <v>282</v>
      </c>
      <c r="K411" s="14">
        <v>15</v>
      </c>
      <c r="L411" s="24">
        <v>6</v>
      </c>
      <c r="M411" s="25"/>
      <c r="N411" s="14">
        <v>46.720390000000002</v>
      </c>
    </row>
    <row r="412" spans="3:14" ht="25.5" x14ac:dyDescent="0.25">
      <c r="C412" s="14">
        <v>404</v>
      </c>
      <c r="D412" s="14" t="s">
        <v>70</v>
      </c>
      <c r="E412" s="14">
        <v>3919</v>
      </c>
      <c r="G412" s="24" t="s">
        <v>221</v>
      </c>
      <c r="H412" s="25"/>
      <c r="I412" s="14">
        <v>4600</v>
      </c>
      <c r="J412" s="14" t="s">
        <v>282</v>
      </c>
      <c r="K412" s="14">
        <v>15</v>
      </c>
      <c r="L412" s="24">
        <v>6</v>
      </c>
      <c r="M412" s="25"/>
      <c r="N412" s="14">
        <v>46.720390000000002</v>
      </c>
    </row>
    <row r="413" spans="3:14" ht="25.5" x14ac:dyDescent="0.25">
      <c r="C413" s="14">
        <v>405</v>
      </c>
      <c r="D413" s="14" t="s">
        <v>66</v>
      </c>
      <c r="E413" s="14">
        <v>16038</v>
      </c>
      <c r="G413" s="24" t="s">
        <v>262</v>
      </c>
      <c r="H413" s="25"/>
      <c r="I413" s="14">
        <v>4601</v>
      </c>
      <c r="J413" s="14" t="s">
        <v>282</v>
      </c>
      <c r="K413" s="14">
        <v>15</v>
      </c>
      <c r="L413" s="24">
        <v>6</v>
      </c>
      <c r="M413" s="25"/>
      <c r="N413" s="14">
        <v>19.32208</v>
      </c>
    </row>
    <row r="414" spans="3:14" ht="25.5" x14ac:dyDescent="0.25">
      <c r="C414" s="14">
        <v>406</v>
      </c>
      <c r="D414" s="14" t="s">
        <v>113</v>
      </c>
      <c r="E414" s="14">
        <v>3823</v>
      </c>
      <c r="G414" s="24" t="s">
        <v>211</v>
      </c>
      <c r="H414" s="25"/>
      <c r="I414" s="14">
        <v>4602</v>
      </c>
      <c r="J414" s="14" t="s">
        <v>282</v>
      </c>
      <c r="K414" s="14">
        <v>5</v>
      </c>
      <c r="L414" s="24">
        <v>6</v>
      </c>
      <c r="M414" s="25"/>
      <c r="N414" s="14">
        <v>46.720390000000002</v>
      </c>
    </row>
    <row r="415" spans="3:14" ht="25.5" x14ac:dyDescent="0.25">
      <c r="C415" s="14">
        <v>407</v>
      </c>
      <c r="D415" s="14" t="s">
        <v>70</v>
      </c>
      <c r="E415" s="14">
        <v>3785</v>
      </c>
      <c r="G415" s="24" t="s">
        <v>211</v>
      </c>
      <c r="H415" s="25"/>
      <c r="I415" s="14">
        <v>4603</v>
      </c>
      <c r="J415" s="14" t="s">
        <v>285</v>
      </c>
      <c r="K415" s="14">
        <v>15</v>
      </c>
      <c r="L415" s="24">
        <v>6</v>
      </c>
      <c r="M415" s="25"/>
      <c r="N415" s="14">
        <v>46.720390000000002</v>
      </c>
    </row>
    <row r="416" spans="3:14" ht="25.5" x14ac:dyDescent="0.25">
      <c r="C416" s="14">
        <v>408</v>
      </c>
      <c r="D416" s="14" t="s">
        <v>73</v>
      </c>
      <c r="E416" s="14">
        <v>3941</v>
      </c>
      <c r="G416" s="24" t="s">
        <v>252</v>
      </c>
      <c r="H416" s="25"/>
      <c r="I416" s="14">
        <v>4604</v>
      </c>
      <c r="J416" s="14" t="s">
        <v>282</v>
      </c>
      <c r="K416" s="14">
        <v>15</v>
      </c>
      <c r="L416" s="24">
        <v>6</v>
      </c>
      <c r="M416" s="25"/>
      <c r="N416" s="14">
        <v>19.32208</v>
      </c>
    </row>
    <row r="417" spans="3:14" x14ac:dyDescent="0.25">
      <c r="C417" s="14">
        <v>409</v>
      </c>
      <c r="D417" s="14" t="s">
        <v>109</v>
      </c>
      <c r="E417" s="14">
        <v>3959</v>
      </c>
      <c r="G417" s="24" t="s">
        <v>252</v>
      </c>
      <c r="H417" s="25"/>
      <c r="I417" s="14">
        <v>4605</v>
      </c>
      <c r="J417" s="14" t="s">
        <v>259</v>
      </c>
      <c r="K417" s="14">
        <v>15</v>
      </c>
      <c r="L417" s="24">
        <v>6</v>
      </c>
      <c r="M417" s="25"/>
      <c r="N417" s="14">
        <v>19.56636</v>
      </c>
    </row>
    <row r="418" spans="3:14" ht="25.5" x14ac:dyDescent="0.25">
      <c r="C418" s="14">
        <v>410</v>
      </c>
      <c r="D418" s="14" t="s">
        <v>70</v>
      </c>
      <c r="E418" s="14">
        <v>3836</v>
      </c>
      <c r="G418" s="24" t="s">
        <v>211</v>
      </c>
      <c r="H418" s="25"/>
      <c r="I418" s="14">
        <v>4606</v>
      </c>
      <c r="J418" s="14" t="s">
        <v>282</v>
      </c>
      <c r="K418" s="14">
        <v>15</v>
      </c>
      <c r="L418" s="24">
        <v>6</v>
      </c>
      <c r="M418" s="25"/>
      <c r="N418" s="14">
        <v>46.720390000000002</v>
      </c>
    </row>
    <row r="419" spans="3:14" x14ac:dyDescent="0.25">
      <c r="C419" s="14">
        <v>411</v>
      </c>
      <c r="D419" s="14" t="s">
        <v>67</v>
      </c>
      <c r="E419" s="14">
        <v>3950</v>
      </c>
      <c r="G419" s="24" t="s">
        <v>252</v>
      </c>
      <c r="H419" s="25"/>
      <c r="I419" s="14">
        <v>4700</v>
      </c>
      <c r="J419" s="14" t="s">
        <v>272</v>
      </c>
      <c r="K419" s="14">
        <v>15</v>
      </c>
      <c r="L419" s="24">
        <v>6</v>
      </c>
      <c r="M419" s="25"/>
      <c r="N419" s="14">
        <v>46.720390000000002</v>
      </c>
    </row>
    <row r="420" spans="3:14" ht="25.5" x14ac:dyDescent="0.25">
      <c r="C420" s="14">
        <v>412</v>
      </c>
      <c r="D420" s="14" t="s">
        <v>111</v>
      </c>
      <c r="E420" s="14">
        <v>15744</v>
      </c>
      <c r="G420" s="24" t="s">
        <v>263</v>
      </c>
      <c r="H420" s="25"/>
      <c r="I420" s="14">
        <v>4689</v>
      </c>
      <c r="J420" s="14" t="s">
        <v>285</v>
      </c>
      <c r="K420" s="14">
        <v>20</v>
      </c>
      <c r="L420" s="24">
        <v>6</v>
      </c>
      <c r="M420" s="25"/>
      <c r="N420" s="14">
        <v>19.32208</v>
      </c>
    </row>
    <row r="421" spans="3:14" ht="25.5" x14ac:dyDescent="0.25">
      <c r="C421" s="14">
        <v>413</v>
      </c>
      <c r="D421" s="14" t="s">
        <v>69</v>
      </c>
      <c r="E421" s="14">
        <v>15725</v>
      </c>
      <c r="G421" s="24" t="s">
        <v>263</v>
      </c>
      <c r="H421" s="25"/>
      <c r="I421" s="14">
        <v>4695</v>
      </c>
      <c r="J421" s="14" t="s">
        <v>286</v>
      </c>
      <c r="K421" s="14">
        <v>15</v>
      </c>
      <c r="L421" s="24">
        <v>6</v>
      </c>
      <c r="M421" s="25"/>
      <c r="N421" s="14">
        <v>46.720390000000002</v>
      </c>
    </row>
    <row r="422" spans="3:14" ht="25.5" x14ac:dyDescent="0.25">
      <c r="C422" s="14">
        <v>414</v>
      </c>
      <c r="D422" s="14" t="s">
        <v>77</v>
      </c>
      <c r="E422" s="14">
        <v>3938</v>
      </c>
      <c r="G422" s="24" t="s">
        <v>252</v>
      </c>
      <c r="H422" s="25"/>
      <c r="I422" s="14">
        <v>4696</v>
      </c>
      <c r="J422" s="14" t="s">
        <v>285</v>
      </c>
      <c r="K422" s="14">
        <v>15</v>
      </c>
      <c r="L422" s="24">
        <v>6</v>
      </c>
      <c r="M422" s="25"/>
      <c r="N422" s="14">
        <v>19.32208</v>
      </c>
    </row>
    <row r="423" spans="3:14" ht="25.5" x14ac:dyDescent="0.25">
      <c r="C423" s="14">
        <v>415</v>
      </c>
      <c r="D423" s="14" t="s">
        <v>113</v>
      </c>
      <c r="E423" s="14">
        <v>3960</v>
      </c>
      <c r="G423" s="24" t="s">
        <v>252</v>
      </c>
      <c r="H423" s="25"/>
      <c r="I423" s="14">
        <v>4697</v>
      </c>
      <c r="J423" s="14" t="s">
        <v>269</v>
      </c>
      <c r="K423" s="14">
        <v>15</v>
      </c>
      <c r="L423" s="24">
        <v>6</v>
      </c>
      <c r="M423" s="25"/>
      <c r="N423" s="14">
        <v>46.720390000000002</v>
      </c>
    </row>
    <row r="424" spans="3:14" ht="25.5" x14ac:dyDescent="0.25">
      <c r="C424" s="14">
        <v>416</v>
      </c>
      <c r="D424" s="14" t="s">
        <v>66</v>
      </c>
      <c r="E424" s="14">
        <v>15992</v>
      </c>
      <c r="G424" s="24" t="s">
        <v>266</v>
      </c>
      <c r="H424" s="25"/>
      <c r="I424" s="14">
        <v>4698</v>
      </c>
      <c r="J424" s="14" t="s">
        <v>267</v>
      </c>
      <c r="K424" s="14">
        <v>15</v>
      </c>
      <c r="L424" s="24">
        <v>6</v>
      </c>
      <c r="M424" s="25"/>
      <c r="N424" s="14">
        <v>19.32208</v>
      </c>
    </row>
    <row r="425" spans="3:14" ht="25.5" x14ac:dyDescent="0.25">
      <c r="C425" s="14">
        <v>417</v>
      </c>
      <c r="D425" s="14" t="s">
        <v>66</v>
      </c>
      <c r="E425" s="14">
        <v>16026</v>
      </c>
      <c r="G425" s="24" t="s">
        <v>266</v>
      </c>
      <c r="H425" s="25"/>
      <c r="I425" s="14">
        <v>4699</v>
      </c>
      <c r="J425" s="14" t="s">
        <v>279</v>
      </c>
      <c r="K425" s="14">
        <v>15</v>
      </c>
      <c r="L425" s="24">
        <v>6</v>
      </c>
      <c r="M425" s="25"/>
      <c r="N425" s="14">
        <v>19.32208</v>
      </c>
    </row>
    <row r="426" spans="3:14" ht="25.5" x14ac:dyDescent="0.25">
      <c r="C426" s="14">
        <v>418</v>
      </c>
      <c r="D426" s="14" t="s">
        <v>69</v>
      </c>
      <c r="E426" s="14">
        <v>15768</v>
      </c>
      <c r="G426" s="24" t="s">
        <v>263</v>
      </c>
      <c r="H426" s="25"/>
      <c r="I426" s="14">
        <v>4690</v>
      </c>
      <c r="J426" s="14" t="s">
        <v>272</v>
      </c>
      <c r="K426" s="14">
        <v>25</v>
      </c>
      <c r="L426" s="24">
        <v>6</v>
      </c>
      <c r="M426" s="25"/>
      <c r="N426" s="14">
        <v>19.32208</v>
      </c>
    </row>
    <row r="427" spans="3:14" ht="25.5" x14ac:dyDescent="0.25">
      <c r="C427" s="14">
        <v>419</v>
      </c>
      <c r="D427" s="14" t="s">
        <v>133</v>
      </c>
      <c r="E427" s="14">
        <v>15720</v>
      </c>
      <c r="G427" s="24" t="s">
        <v>263</v>
      </c>
      <c r="H427" s="25"/>
      <c r="I427" s="14">
        <v>4691</v>
      </c>
      <c r="J427" s="14" t="s">
        <v>274</v>
      </c>
      <c r="K427" s="14">
        <v>15</v>
      </c>
      <c r="L427" s="24">
        <v>6</v>
      </c>
      <c r="M427" s="25"/>
      <c r="N427" s="14">
        <v>46.720390000000002</v>
      </c>
    </row>
    <row r="428" spans="3:14" x14ac:dyDescent="0.25">
      <c r="C428" s="14">
        <v>420</v>
      </c>
      <c r="D428" s="14" t="s">
        <v>182</v>
      </c>
      <c r="E428" s="14">
        <v>3926</v>
      </c>
      <c r="G428" s="24" t="s">
        <v>221</v>
      </c>
      <c r="H428" s="25"/>
      <c r="I428" s="14">
        <v>4693</v>
      </c>
      <c r="J428" s="14" t="s">
        <v>267</v>
      </c>
      <c r="K428" s="14">
        <v>9</v>
      </c>
      <c r="L428" s="24">
        <v>6</v>
      </c>
      <c r="M428" s="25"/>
      <c r="N428" s="14">
        <v>46.720390000000002</v>
      </c>
    </row>
    <row r="429" spans="3:14" ht="25.5" x14ac:dyDescent="0.25">
      <c r="C429" s="14">
        <v>421</v>
      </c>
      <c r="D429" s="14" t="s">
        <v>69</v>
      </c>
      <c r="E429" s="14">
        <v>15803</v>
      </c>
      <c r="G429" s="24" t="s">
        <v>263</v>
      </c>
      <c r="H429" s="25"/>
      <c r="I429" s="14">
        <v>4694</v>
      </c>
      <c r="J429" s="14" t="s">
        <v>285</v>
      </c>
      <c r="K429" s="14">
        <v>15</v>
      </c>
      <c r="L429" s="24">
        <v>6</v>
      </c>
      <c r="M429" s="25"/>
      <c r="N429" s="14">
        <v>46.720390000000002</v>
      </c>
    </row>
    <row r="430" spans="3:14" ht="25.5" x14ac:dyDescent="0.25">
      <c r="C430" s="14">
        <v>422</v>
      </c>
      <c r="D430" s="14" t="s">
        <v>73</v>
      </c>
      <c r="E430" s="14">
        <v>3909</v>
      </c>
      <c r="G430" s="24" t="s">
        <v>221</v>
      </c>
      <c r="H430" s="25"/>
      <c r="I430" s="14">
        <v>4686</v>
      </c>
      <c r="J430" s="14" t="s">
        <v>264</v>
      </c>
      <c r="K430" s="14">
        <v>15</v>
      </c>
      <c r="L430" s="24">
        <v>6</v>
      </c>
      <c r="M430" s="25"/>
      <c r="N430" s="14">
        <v>46.720390000000002</v>
      </c>
    </row>
    <row r="431" spans="3:14" ht="25.5" x14ac:dyDescent="0.25">
      <c r="C431" s="14">
        <v>423</v>
      </c>
      <c r="D431" s="14" t="s">
        <v>73</v>
      </c>
      <c r="E431" s="14">
        <v>3911</v>
      </c>
      <c r="G431" s="24" t="s">
        <v>221</v>
      </c>
      <c r="H431" s="25"/>
      <c r="I431" s="14">
        <v>4687</v>
      </c>
      <c r="J431" s="14" t="s">
        <v>264</v>
      </c>
      <c r="K431" s="14">
        <v>15</v>
      </c>
      <c r="L431" s="24">
        <v>6</v>
      </c>
      <c r="M431" s="25"/>
      <c r="N431" s="14">
        <v>46.720390000000002</v>
      </c>
    </row>
    <row r="432" spans="3:14" ht="25.5" x14ac:dyDescent="0.25">
      <c r="C432" s="14">
        <v>424</v>
      </c>
      <c r="D432" s="14" t="s">
        <v>69</v>
      </c>
      <c r="E432" s="14">
        <v>15728</v>
      </c>
      <c r="G432" s="24" t="s">
        <v>263</v>
      </c>
      <c r="H432" s="25"/>
      <c r="I432" s="14">
        <v>4688</v>
      </c>
      <c r="J432" s="14" t="s">
        <v>272</v>
      </c>
      <c r="K432" s="14">
        <v>15</v>
      </c>
      <c r="L432" s="24">
        <v>6</v>
      </c>
      <c r="M432" s="25"/>
      <c r="N432" s="14">
        <v>19.32208</v>
      </c>
    </row>
    <row r="433" spans="3:14" ht="25.5" x14ac:dyDescent="0.25">
      <c r="C433" s="14">
        <v>425</v>
      </c>
      <c r="D433" s="14" t="s">
        <v>125</v>
      </c>
      <c r="E433" s="14">
        <v>15629</v>
      </c>
      <c r="G433" s="24" t="s">
        <v>221</v>
      </c>
      <c r="H433" s="25"/>
      <c r="I433" s="14">
        <v>4679</v>
      </c>
      <c r="J433" s="14" t="s">
        <v>279</v>
      </c>
      <c r="K433" s="14">
        <v>15</v>
      </c>
      <c r="L433" s="24">
        <v>6</v>
      </c>
      <c r="M433" s="25"/>
      <c r="N433" s="14">
        <v>120.92054</v>
      </c>
    </row>
    <row r="434" spans="3:14" ht="25.5" x14ac:dyDescent="0.25">
      <c r="C434" s="14">
        <v>426</v>
      </c>
      <c r="D434" s="14" t="s">
        <v>77</v>
      </c>
      <c r="E434" s="14">
        <v>3932</v>
      </c>
      <c r="G434" s="24" t="s">
        <v>221</v>
      </c>
      <c r="H434" s="25"/>
      <c r="I434" s="14">
        <v>4680</v>
      </c>
      <c r="J434" s="14" t="s">
        <v>267</v>
      </c>
      <c r="K434" s="14">
        <v>15</v>
      </c>
      <c r="L434" s="24">
        <v>6</v>
      </c>
      <c r="M434" s="25"/>
      <c r="N434" s="14">
        <v>19.56636</v>
      </c>
    </row>
    <row r="435" spans="3:14" ht="25.5" x14ac:dyDescent="0.25">
      <c r="C435" s="14">
        <v>427</v>
      </c>
      <c r="D435" s="14" t="s">
        <v>70</v>
      </c>
      <c r="E435" s="14">
        <v>3918</v>
      </c>
      <c r="G435" s="24" t="s">
        <v>221</v>
      </c>
      <c r="H435" s="25"/>
      <c r="I435" s="14">
        <v>4681</v>
      </c>
      <c r="J435" s="14" t="s">
        <v>285</v>
      </c>
      <c r="K435" s="14">
        <v>15</v>
      </c>
      <c r="L435" s="24">
        <v>6</v>
      </c>
      <c r="M435" s="25"/>
      <c r="N435" s="14">
        <v>46.720390000000002</v>
      </c>
    </row>
    <row r="436" spans="3:14" ht="25.5" x14ac:dyDescent="0.25">
      <c r="C436" s="14">
        <v>428</v>
      </c>
      <c r="D436" s="14" t="s">
        <v>70</v>
      </c>
      <c r="E436" s="14">
        <v>3914</v>
      </c>
      <c r="G436" s="24" t="s">
        <v>221</v>
      </c>
      <c r="H436" s="25"/>
      <c r="I436" s="14">
        <v>4682</v>
      </c>
      <c r="J436" s="14" t="s">
        <v>285</v>
      </c>
      <c r="K436" s="14">
        <v>15</v>
      </c>
      <c r="L436" s="24">
        <v>6</v>
      </c>
      <c r="M436" s="25"/>
      <c r="N436" s="14">
        <v>46.720390000000002</v>
      </c>
    </row>
    <row r="437" spans="3:14" ht="25.5" x14ac:dyDescent="0.25">
      <c r="C437" s="14">
        <v>429</v>
      </c>
      <c r="D437" s="14" t="s">
        <v>113</v>
      </c>
      <c r="E437" s="14">
        <v>3903</v>
      </c>
      <c r="G437" s="24" t="s">
        <v>221</v>
      </c>
      <c r="H437" s="25"/>
      <c r="I437" s="14">
        <v>4683</v>
      </c>
      <c r="J437" s="14" t="s">
        <v>272</v>
      </c>
      <c r="K437" s="14">
        <v>15</v>
      </c>
      <c r="L437" s="24">
        <v>6</v>
      </c>
      <c r="M437" s="25"/>
      <c r="N437" s="14">
        <v>19.56636</v>
      </c>
    </row>
    <row r="438" spans="3:14" ht="25.5" x14ac:dyDescent="0.25">
      <c r="C438" s="14">
        <v>430</v>
      </c>
      <c r="D438" s="14" t="s">
        <v>70</v>
      </c>
      <c r="E438" s="14">
        <v>15691</v>
      </c>
      <c r="G438" s="24" t="s">
        <v>221</v>
      </c>
      <c r="H438" s="25"/>
      <c r="I438" s="14">
        <v>4677</v>
      </c>
      <c r="J438" s="14" t="s">
        <v>285</v>
      </c>
      <c r="K438" s="14">
        <v>15</v>
      </c>
      <c r="L438" s="24">
        <v>6</v>
      </c>
      <c r="M438" s="25"/>
      <c r="N438" s="14">
        <v>46.720390000000002</v>
      </c>
    </row>
    <row r="439" spans="3:14" x14ac:dyDescent="0.25">
      <c r="C439" s="14">
        <v>431</v>
      </c>
      <c r="D439" s="14" t="s">
        <v>178</v>
      </c>
      <c r="E439" s="14">
        <v>15637</v>
      </c>
      <c r="G439" s="24" t="s">
        <v>221</v>
      </c>
      <c r="H439" s="25"/>
      <c r="I439" s="14">
        <v>4678</v>
      </c>
      <c r="J439" s="14" t="s">
        <v>285</v>
      </c>
      <c r="K439" s="14">
        <v>15</v>
      </c>
      <c r="L439" s="24">
        <v>6</v>
      </c>
      <c r="M439" s="25"/>
      <c r="N439" s="14">
        <v>46.720390000000002</v>
      </c>
    </row>
    <row r="440" spans="3:14" ht="25.5" x14ac:dyDescent="0.25">
      <c r="C440" s="14">
        <v>432</v>
      </c>
      <c r="D440" s="14" t="s">
        <v>69</v>
      </c>
      <c r="E440" s="14">
        <v>15664</v>
      </c>
      <c r="G440" s="24" t="s">
        <v>221</v>
      </c>
      <c r="H440" s="25"/>
      <c r="I440" s="14">
        <v>4672</v>
      </c>
      <c r="J440" s="14" t="s">
        <v>272</v>
      </c>
      <c r="K440" s="14">
        <v>25</v>
      </c>
      <c r="L440" s="24">
        <v>6</v>
      </c>
      <c r="M440" s="25"/>
      <c r="N440" s="14">
        <v>19.32208</v>
      </c>
    </row>
    <row r="441" spans="3:14" ht="25.5" x14ac:dyDescent="0.25">
      <c r="C441" s="14">
        <v>433</v>
      </c>
      <c r="D441" s="14" t="s">
        <v>69</v>
      </c>
      <c r="E441" s="14">
        <v>15592</v>
      </c>
      <c r="G441" s="24" t="s">
        <v>221</v>
      </c>
      <c r="H441" s="25"/>
      <c r="I441" s="14">
        <v>4673</v>
      </c>
      <c r="J441" s="14" t="s">
        <v>274</v>
      </c>
      <c r="K441" s="14">
        <v>15</v>
      </c>
      <c r="L441" s="24">
        <v>6</v>
      </c>
      <c r="M441" s="25"/>
      <c r="N441" s="14">
        <v>19.32208</v>
      </c>
    </row>
    <row r="442" spans="3:14" ht="25.5" x14ac:dyDescent="0.25">
      <c r="C442" s="14">
        <v>434</v>
      </c>
      <c r="D442" s="14" t="s">
        <v>77</v>
      </c>
      <c r="E442" s="14">
        <v>15854</v>
      </c>
      <c r="G442" s="24" t="s">
        <v>252</v>
      </c>
      <c r="H442" s="25"/>
      <c r="I442" s="14">
        <v>4674</v>
      </c>
      <c r="J442" s="14" t="s">
        <v>274</v>
      </c>
      <c r="K442" s="14">
        <v>25</v>
      </c>
      <c r="L442" s="24">
        <v>6</v>
      </c>
      <c r="M442" s="25"/>
      <c r="N442" s="14">
        <v>19.32208</v>
      </c>
    </row>
    <row r="443" spans="3:14" ht="25.5" x14ac:dyDescent="0.25">
      <c r="C443" s="14">
        <v>435</v>
      </c>
      <c r="D443" s="14" t="s">
        <v>120</v>
      </c>
      <c r="E443" s="14">
        <v>15697</v>
      </c>
      <c r="G443" s="24" t="s">
        <v>221</v>
      </c>
      <c r="H443" s="25"/>
      <c r="I443" s="14">
        <v>4676</v>
      </c>
      <c r="J443" s="14" t="s">
        <v>274</v>
      </c>
      <c r="K443" s="14">
        <v>15</v>
      </c>
      <c r="L443" s="24">
        <v>6</v>
      </c>
      <c r="M443" s="25"/>
      <c r="N443" s="14">
        <v>19.56636</v>
      </c>
    </row>
    <row r="444" spans="3:14" x14ac:dyDescent="0.25">
      <c r="C444" s="14">
        <v>436</v>
      </c>
      <c r="D444" s="14" t="s">
        <v>108</v>
      </c>
      <c r="E444" s="14">
        <v>15779</v>
      </c>
      <c r="G444" s="24" t="s">
        <v>263</v>
      </c>
      <c r="H444" s="25"/>
      <c r="I444" s="14">
        <v>4655</v>
      </c>
      <c r="J444" s="14" t="s">
        <v>272</v>
      </c>
      <c r="K444" s="14">
        <v>15</v>
      </c>
      <c r="L444" s="24">
        <v>6</v>
      </c>
      <c r="M444" s="25"/>
      <c r="N444" s="14">
        <v>46.720390000000002</v>
      </c>
    </row>
    <row r="445" spans="3:14" ht="25.5" x14ac:dyDescent="0.25">
      <c r="C445" s="14">
        <v>437</v>
      </c>
      <c r="D445" s="14" t="s">
        <v>66</v>
      </c>
      <c r="E445" s="14">
        <v>15497</v>
      </c>
      <c r="G445" s="24" t="s">
        <v>226</v>
      </c>
      <c r="H445" s="25"/>
      <c r="I445" s="14">
        <v>4656</v>
      </c>
      <c r="J445" s="14" t="s">
        <v>274</v>
      </c>
      <c r="K445" s="14">
        <v>25</v>
      </c>
      <c r="L445" s="24">
        <v>6</v>
      </c>
      <c r="M445" s="25"/>
      <c r="N445" s="14">
        <v>19.32208</v>
      </c>
    </row>
    <row r="446" spans="3:14" x14ac:dyDescent="0.25">
      <c r="C446" s="14">
        <v>438</v>
      </c>
      <c r="D446" s="14" t="s">
        <v>115</v>
      </c>
      <c r="E446" s="14">
        <v>3943</v>
      </c>
      <c r="G446" s="24" t="s">
        <v>252</v>
      </c>
      <c r="H446" s="25"/>
      <c r="I446" s="14">
        <v>4657</v>
      </c>
      <c r="J446" s="14" t="s">
        <v>274</v>
      </c>
      <c r="K446" s="14">
        <v>15</v>
      </c>
      <c r="L446" s="24">
        <v>6</v>
      </c>
      <c r="M446" s="25"/>
      <c r="N446" s="14">
        <v>19.32208</v>
      </c>
    </row>
    <row r="447" spans="3:14" ht="25.5" x14ac:dyDescent="0.25">
      <c r="C447" s="14">
        <v>439</v>
      </c>
      <c r="D447" s="14" t="s">
        <v>69</v>
      </c>
      <c r="E447" s="14">
        <v>15551</v>
      </c>
      <c r="G447" s="24" t="s">
        <v>226</v>
      </c>
      <c r="H447" s="25"/>
      <c r="I447" s="14">
        <v>4658</v>
      </c>
      <c r="J447" s="14" t="s">
        <v>251</v>
      </c>
      <c r="K447" s="14">
        <v>15</v>
      </c>
      <c r="L447" s="24">
        <v>6</v>
      </c>
      <c r="M447" s="25"/>
      <c r="N447" s="14">
        <v>46.720390000000002</v>
      </c>
    </row>
    <row r="448" spans="3:14" x14ac:dyDescent="0.25">
      <c r="C448" s="14">
        <v>440</v>
      </c>
      <c r="D448" s="14" t="s">
        <v>115</v>
      </c>
      <c r="E448" s="14">
        <v>15529</v>
      </c>
      <c r="G448" s="24" t="s">
        <v>226</v>
      </c>
      <c r="H448" s="25"/>
      <c r="I448" s="14">
        <v>4651</v>
      </c>
      <c r="J448" s="14" t="s">
        <v>282</v>
      </c>
      <c r="K448" s="14">
        <v>15</v>
      </c>
      <c r="L448" s="24">
        <v>6</v>
      </c>
      <c r="M448" s="25"/>
      <c r="N448" s="14">
        <v>19.32208</v>
      </c>
    </row>
    <row r="449" spans="3:14" x14ac:dyDescent="0.25">
      <c r="C449" s="14">
        <v>441</v>
      </c>
      <c r="D449" s="14" t="s">
        <v>50</v>
      </c>
      <c r="E449" s="14">
        <v>3862</v>
      </c>
      <c r="G449" s="24" t="s">
        <v>226</v>
      </c>
      <c r="H449" s="25"/>
      <c r="I449" s="14">
        <v>4645</v>
      </c>
      <c r="J449" s="14" t="s">
        <v>265</v>
      </c>
      <c r="K449" s="14">
        <v>15</v>
      </c>
      <c r="L449" s="24">
        <v>6</v>
      </c>
      <c r="M449" s="25"/>
      <c r="N449" s="14">
        <v>19.32208</v>
      </c>
    </row>
    <row r="450" spans="3:14" ht="25.5" x14ac:dyDescent="0.25">
      <c r="C450" s="14">
        <v>442</v>
      </c>
      <c r="D450" s="14" t="s">
        <v>179</v>
      </c>
      <c r="E450" s="14">
        <v>16532</v>
      </c>
      <c r="G450" s="24" t="s">
        <v>268</v>
      </c>
      <c r="H450" s="25"/>
      <c r="I450" s="14">
        <v>4646</v>
      </c>
      <c r="J450" s="14" t="s">
        <v>282</v>
      </c>
      <c r="K450" s="14">
        <v>15</v>
      </c>
      <c r="L450" s="24">
        <v>6</v>
      </c>
      <c r="M450" s="25"/>
      <c r="N450" s="14">
        <v>19.32208</v>
      </c>
    </row>
    <row r="451" spans="3:14" ht="25.5" x14ac:dyDescent="0.25">
      <c r="C451" s="14">
        <v>443</v>
      </c>
      <c r="D451" s="14" t="s">
        <v>72</v>
      </c>
      <c r="E451" s="14">
        <v>15750</v>
      </c>
      <c r="G451" s="24" t="s">
        <v>263</v>
      </c>
      <c r="H451" s="25"/>
      <c r="I451" s="14">
        <v>4647</v>
      </c>
      <c r="J451" s="14" t="s">
        <v>279</v>
      </c>
      <c r="K451" s="14">
        <v>35</v>
      </c>
      <c r="L451" s="24">
        <v>6</v>
      </c>
      <c r="M451" s="25"/>
      <c r="N451" s="14">
        <v>19.32208</v>
      </c>
    </row>
    <row r="452" spans="3:14" ht="25.5" x14ac:dyDescent="0.25">
      <c r="C452" s="14">
        <v>444</v>
      </c>
      <c r="D452" s="14" t="s">
        <v>72</v>
      </c>
      <c r="E452" s="14">
        <v>15748</v>
      </c>
      <c r="G452" s="24" t="s">
        <v>263</v>
      </c>
      <c r="H452" s="25"/>
      <c r="I452" s="14">
        <v>4650</v>
      </c>
      <c r="J452" s="14" t="s">
        <v>279</v>
      </c>
      <c r="K452" s="14">
        <v>15</v>
      </c>
      <c r="L452" s="24">
        <v>6</v>
      </c>
      <c r="M452" s="25"/>
      <c r="N452" s="14">
        <v>46.720390000000002</v>
      </c>
    </row>
    <row r="453" spans="3:14" x14ac:dyDescent="0.25">
      <c r="C453" s="14">
        <v>445</v>
      </c>
      <c r="D453" s="14" t="s">
        <v>115</v>
      </c>
      <c r="E453" s="14">
        <v>3868</v>
      </c>
      <c r="G453" s="24" t="s">
        <v>226</v>
      </c>
      <c r="H453" s="25"/>
      <c r="I453" s="14">
        <v>4660</v>
      </c>
      <c r="J453" s="14" t="s">
        <v>276</v>
      </c>
      <c r="K453" s="14">
        <v>15</v>
      </c>
      <c r="L453" s="24">
        <v>6</v>
      </c>
      <c r="M453" s="25"/>
      <c r="N453" s="14">
        <v>46.720390000000002</v>
      </c>
    </row>
    <row r="454" spans="3:14" ht="25.5" x14ac:dyDescent="0.25">
      <c r="C454" s="14">
        <v>446</v>
      </c>
      <c r="D454" s="14" t="s">
        <v>70</v>
      </c>
      <c r="E454" s="14">
        <v>15536</v>
      </c>
      <c r="G454" s="24" t="s">
        <v>226</v>
      </c>
      <c r="H454" s="25"/>
      <c r="I454" s="14">
        <v>4663</v>
      </c>
      <c r="J454" s="14" t="s">
        <v>279</v>
      </c>
      <c r="K454" s="14">
        <v>15</v>
      </c>
      <c r="L454" s="24">
        <v>6</v>
      </c>
      <c r="M454" s="25"/>
      <c r="N454" s="14">
        <v>46.720390000000002</v>
      </c>
    </row>
    <row r="455" spans="3:14" x14ac:dyDescent="0.25">
      <c r="C455" s="14">
        <v>447</v>
      </c>
      <c r="D455" s="14" t="s">
        <v>50</v>
      </c>
      <c r="E455" s="14">
        <v>3881</v>
      </c>
      <c r="G455" s="24" t="s">
        <v>221</v>
      </c>
      <c r="H455" s="25"/>
      <c r="I455" s="14">
        <v>4666</v>
      </c>
      <c r="J455" s="14" t="s">
        <v>285</v>
      </c>
      <c r="K455" s="14">
        <v>15</v>
      </c>
      <c r="L455" s="24">
        <v>6</v>
      </c>
      <c r="M455" s="25"/>
      <c r="N455" s="14">
        <v>19.32208</v>
      </c>
    </row>
    <row r="456" spans="3:14" ht="25.5" x14ac:dyDescent="0.25">
      <c r="C456" s="14">
        <v>448</v>
      </c>
      <c r="D456" s="14" t="s">
        <v>73</v>
      </c>
      <c r="E456" s="14">
        <v>15835</v>
      </c>
      <c r="G456" s="24" t="s">
        <v>252</v>
      </c>
      <c r="H456" s="25"/>
      <c r="I456" s="14">
        <v>4668</v>
      </c>
      <c r="J456" s="14" t="s">
        <v>274</v>
      </c>
      <c r="K456" s="14">
        <v>15</v>
      </c>
      <c r="L456" s="24">
        <v>6</v>
      </c>
      <c r="M456" s="25"/>
      <c r="N456" s="14">
        <v>19.32208</v>
      </c>
    </row>
    <row r="457" spans="3:14" ht="25.5" x14ac:dyDescent="0.25">
      <c r="C457" s="14">
        <v>449</v>
      </c>
      <c r="D457" s="14" t="s">
        <v>133</v>
      </c>
      <c r="E457" s="14">
        <v>15734</v>
      </c>
      <c r="G457" s="24" t="s">
        <v>263</v>
      </c>
      <c r="H457" s="25"/>
      <c r="I457" s="14">
        <v>4652</v>
      </c>
      <c r="J457" s="14" t="s">
        <v>279</v>
      </c>
      <c r="K457" s="14">
        <v>15</v>
      </c>
      <c r="L457" s="24">
        <v>6</v>
      </c>
      <c r="M457" s="25"/>
      <c r="N457" s="14">
        <v>46.720390000000002</v>
      </c>
    </row>
    <row r="458" spans="3:14" ht="25.5" x14ac:dyDescent="0.25">
      <c r="C458" s="14">
        <v>450</v>
      </c>
      <c r="D458" s="14" t="s">
        <v>111</v>
      </c>
      <c r="E458" s="14">
        <v>15696</v>
      </c>
      <c r="G458" s="24" t="s">
        <v>221</v>
      </c>
      <c r="H458" s="25"/>
      <c r="I458" s="14">
        <v>4671</v>
      </c>
      <c r="J458" s="14" t="s">
        <v>274</v>
      </c>
      <c r="K458" s="14">
        <v>15</v>
      </c>
      <c r="L458" s="24">
        <v>6</v>
      </c>
      <c r="M458" s="25"/>
      <c r="N458" s="14">
        <v>19.32208</v>
      </c>
    </row>
    <row r="459" spans="3:14" ht="25.5" x14ac:dyDescent="0.25">
      <c r="C459" s="14">
        <v>451</v>
      </c>
      <c r="D459" s="14" t="s">
        <v>73</v>
      </c>
      <c r="E459" s="14">
        <v>15506</v>
      </c>
      <c r="G459" s="24" t="s">
        <v>226</v>
      </c>
      <c r="H459" s="25"/>
      <c r="I459" s="14">
        <v>4654</v>
      </c>
      <c r="J459" s="14" t="s">
        <v>274</v>
      </c>
      <c r="K459" s="14">
        <v>30</v>
      </c>
      <c r="L459" s="24">
        <v>6</v>
      </c>
      <c r="M459" s="25"/>
      <c r="N459" s="14">
        <v>19.32208</v>
      </c>
    </row>
    <row r="460" spans="3:14" ht="25.5" x14ac:dyDescent="0.25">
      <c r="C460" s="14">
        <v>452</v>
      </c>
      <c r="D460" s="14" t="s">
        <v>125</v>
      </c>
      <c r="E460" s="14">
        <v>3954</v>
      </c>
      <c r="G460" s="24" t="s">
        <v>252</v>
      </c>
      <c r="H460" s="25"/>
      <c r="I460" s="14">
        <v>4702</v>
      </c>
      <c r="J460" s="14" t="s">
        <v>274</v>
      </c>
      <c r="K460" s="14">
        <v>15</v>
      </c>
      <c r="L460" s="24">
        <v>6</v>
      </c>
      <c r="M460" s="25"/>
      <c r="N460" s="14">
        <v>46.720390000000002</v>
      </c>
    </row>
    <row r="461" spans="3:14" ht="25.5" x14ac:dyDescent="0.25">
      <c r="C461" s="14">
        <v>453</v>
      </c>
      <c r="D461" s="14" t="s">
        <v>113</v>
      </c>
      <c r="E461" s="14">
        <v>3790</v>
      </c>
      <c r="G461" s="24" t="s">
        <v>219</v>
      </c>
      <c r="H461" s="25"/>
      <c r="I461" s="14">
        <v>4701</v>
      </c>
      <c r="J461" s="14" t="s">
        <v>279</v>
      </c>
      <c r="K461" s="14">
        <v>15</v>
      </c>
      <c r="L461" s="24">
        <v>6</v>
      </c>
      <c r="M461" s="25"/>
      <c r="N461" s="14">
        <v>19.32208</v>
      </c>
    </row>
    <row r="462" spans="3:14" ht="25.5" x14ac:dyDescent="0.25">
      <c r="C462" s="14">
        <v>454</v>
      </c>
      <c r="D462" s="14" t="s">
        <v>125</v>
      </c>
      <c r="E462" s="14">
        <v>3953</v>
      </c>
      <c r="G462" s="24" t="s">
        <v>252</v>
      </c>
      <c r="H462" s="25"/>
      <c r="I462" s="14">
        <v>4711</v>
      </c>
      <c r="J462" s="14" t="s">
        <v>285</v>
      </c>
      <c r="K462" s="14">
        <v>15</v>
      </c>
      <c r="L462" s="24">
        <v>6</v>
      </c>
      <c r="M462" s="25"/>
      <c r="N462" s="14">
        <v>46.720390000000002</v>
      </c>
    </row>
    <row r="463" spans="3:14" x14ac:dyDescent="0.25">
      <c r="C463" s="14">
        <v>455</v>
      </c>
      <c r="D463" s="14" t="s">
        <v>180</v>
      </c>
      <c r="E463" s="14">
        <v>15875</v>
      </c>
      <c r="G463" s="24" t="s">
        <v>252</v>
      </c>
      <c r="H463" s="25"/>
      <c r="I463" s="14">
        <v>4713</v>
      </c>
      <c r="J463" s="14" t="s">
        <v>259</v>
      </c>
      <c r="K463" s="14">
        <v>15</v>
      </c>
      <c r="L463" s="24">
        <v>6</v>
      </c>
      <c r="M463" s="25"/>
      <c r="N463" s="14">
        <v>46.720390000000002</v>
      </c>
    </row>
    <row r="464" spans="3:14" ht="25.5" x14ac:dyDescent="0.25">
      <c r="C464" s="14">
        <v>456</v>
      </c>
      <c r="D464" s="14" t="s">
        <v>130</v>
      </c>
      <c r="E464" s="14">
        <v>15839</v>
      </c>
      <c r="G464" s="24" t="s">
        <v>252</v>
      </c>
      <c r="H464" s="25"/>
      <c r="I464" s="14">
        <v>4714</v>
      </c>
      <c r="J464" s="14" t="s">
        <v>272</v>
      </c>
      <c r="K464" s="14">
        <v>25</v>
      </c>
      <c r="L464" s="24">
        <v>6</v>
      </c>
      <c r="M464" s="25"/>
      <c r="N464" s="14">
        <v>19.32208</v>
      </c>
    </row>
    <row r="465" spans="3:14" ht="25.5" x14ac:dyDescent="0.25">
      <c r="C465" s="14">
        <v>457</v>
      </c>
      <c r="D465" s="14" t="s">
        <v>179</v>
      </c>
      <c r="E465" s="14">
        <v>2372</v>
      </c>
      <c r="G465" s="24" t="s">
        <v>129</v>
      </c>
      <c r="H465" s="25"/>
      <c r="I465" s="14">
        <v>4715</v>
      </c>
      <c r="J465" s="14" t="s">
        <v>279</v>
      </c>
      <c r="K465" s="14">
        <v>15</v>
      </c>
      <c r="L465" s="24">
        <v>6</v>
      </c>
      <c r="M465" s="25"/>
      <c r="N465" s="14">
        <v>46.720390000000002</v>
      </c>
    </row>
    <row r="466" spans="3:14" ht="25.5" x14ac:dyDescent="0.25">
      <c r="C466" s="14">
        <v>458</v>
      </c>
      <c r="D466" s="14" t="s">
        <v>127</v>
      </c>
      <c r="E466" s="14">
        <v>15831</v>
      </c>
      <c r="G466" s="24" t="s">
        <v>252</v>
      </c>
      <c r="H466" s="25"/>
      <c r="I466" s="14">
        <v>4704</v>
      </c>
      <c r="J466" s="14" t="s">
        <v>275</v>
      </c>
      <c r="K466" s="14">
        <v>15</v>
      </c>
      <c r="L466" s="24">
        <v>6</v>
      </c>
      <c r="M466" s="25"/>
      <c r="N466" s="14">
        <v>46.720390000000002</v>
      </c>
    </row>
    <row r="467" spans="3:14" ht="25.5" x14ac:dyDescent="0.25">
      <c r="C467" s="14">
        <v>459</v>
      </c>
      <c r="D467" s="14" t="s">
        <v>122</v>
      </c>
      <c r="E467" s="14">
        <v>15819</v>
      </c>
      <c r="G467" s="24" t="s">
        <v>252</v>
      </c>
      <c r="H467" s="25"/>
      <c r="I467" s="14">
        <v>4706</v>
      </c>
      <c r="J467" s="14" t="s">
        <v>265</v>
      </c>
      <c r="K467" s="14">
        <v>15</v>
      </c>
      <c r="L467" s="24">
        <v>6</v>
      </c>
      <c r="M467" s="25"/>
      <c r="N467" s="14">
        <v>120.92054</v>
      </c>
    </row>
    <row r="468" spans="3:14" ht="25.5" x14ac:dyDescent="0.25">
      <c r="C468" s="14">
        <v>460</v>
      </c>
      <c r="D468" s="14" t="s">
        <v>228</v>
      </c>
      <c r="E468" s="14">
        <v>15830</v>
      </c>
      <c r="G468" s="24" t="s">
        <v>252</v>
      </c>
      <c r="H468" s="25"/>
      <c r="I468" s="14">
        <v>4707</v>
      </c>
      <c r="J468" s="14" t="s">
        <v>279</v>
      </c>
      <c r="K468" s="14">
        <v>15</v>
      </c>
      <c r="L468" s="24">
        <v>6</v>
      </c>
      <c r="M468" s="25"/>
      <c r="N468" s="14">
        <v>19.32208</v>
      </c>
    </row>
    <row r="469" spans="3:14" ht="25.5" x14ac:dyDescent="0.25">
      <c r="C469" s="14">
        <v>461</v>
      </c>
      <c r="D469" s="14" t="s">
        <v>70</v>
      </c>
      <c r="E469" s="14">
        <v>3949</v>
      </c>
      <c r="G469" s="24" t="s">
        <v>252</v>
      </c>
      <c r="H469" s="25"/>
      <c r="I469" s="14">
        <v>4710</v>
      </c>
      <c r="J469" s="14" t="s">
        <v>265</v>
      </c>
      <c r="K469" s="14">
        <v>15</v>
      </c>
      <c r="L469" s="24">
        <v>6</v>
      </c>
      <c r="M469" s="25"/>
      <c r="N469" s="14">
        <v>46.720390000000002</v>
      </c>
    </row>
    <row r="470" spans="3:14" ht="25.5" x14ac:dyDescent="0.25">
      <c r="C470" s="14">
        <v>462</v>
      </c>
      <c r="D470" s="14" t="s">
        <v>75</v>
      </c>
      <c r="E470" s="14">
        <v>16030</v>
      </c>
      <c r="G470" s="24" t="s">
        <v>266</v>
      </c>
      <c r="H470" s="25"/>
      <c r="I470" s="14">
        <v>4719</v>
      </c>
      <c r="J470" s="14" t="s">
        <v>272</v>
      </c>
      <c r="K470" s="14">
        <v>15</v>
      </c>
      <c r="L470" s="24">
        <v>6</v>
      </c>
      <c r="M470" s="25"/>
      <c r="N470" s="14">
        <v>19.56636</v>
      </c>
    </row>
    <row r="471" spans="3:14" ht="25.5" x14ac:dyDescent="0.25">
      <c r="C471" s="14">
        <v>463</v>
      </c>
      <c r="D471" s="14" t="s">
        <v>111</v>
      </c>
      <c r="E471" s="14">
        <v>15910</v>
      </c>
      <c r="G471" s="24" t="s">
        <v>252</v>
      </c>
      <c r="H471" s="25"/>
      <c r="I471" s="14">
        <v>4720</v>
      </c>
      <c r="J471" s="14" t="s">
        <v>276</v>
      </c>
      <c r="K471" s="14">
        <v>15</v>
      </c>
      <c r="L471" s="24">
        <v>6</v>
      </c>
      <c r="M471" s="25"/>
      <c r="N471" s="14">
        <v>46.720390000000002</v>
      </c>
    </row>
    <row r="472" spans="3:14" ht="25.5" x14ac:dyDescent="0.25">
      <c r="C472" s="14">
        <v>464</v>
      </c>
      <c r="D472" s="14" t="s">
        <v>113</v>
      </c>
      <c r="E472" s="14">
        <v>15994</v>
      </c>
      <c r="G472" s="24" t="s">
        <v>266</v>
      </c>
      <c r="H472" s="25"/>
      <c r="I472" s="14">
        <v>4726</v>
      </c>
      <c r="J472" s="14" t="s">
        <v>276</v>
      </c>
      <c r="K472" s="14">
        <v>15</v>
      </c>
      <c r="L472" s="24">
        <v>6</v>
      </c>
      <c r="M472" s="25"/>
      <c r="N472" s="14">
        <v>19.32208</v>
      </c>
    </row>
    <row r="473" spans="3:14" x14ac:dyDescent="0.25">
      <c r="C473" s="14">
        <v>465</v>
      </c>
      <c r="D473" s="14" t="s">
        <v>67</v>
      </c>
      <c r="E473" s="14">
        <v>16007</v>
      </c>
      <c r="G473" s="24" t="s">
        <v>266</v>
      </c>
      <c r="H473" s="25"/>
      <c r="I473" s="14">
        <v>4735</v>
      </c>
      <c r="J473" s="14" t="s">
        <v>259</v>
      </c>
      <c r="K473" s="14">
        <v>15</v>
      </c>
      <c r="L473" s="24">
        <v>6</v>
      </c>
      <c r="M473" s="25"/>
      <c r="N473" s="14">
        <v>46.720390000000002</v>
      </c>
    </row>
    <row r="474" spans="3:14" ht="25.5" x14ac:dyDescent="0.25">
      <c r="C474" s="14">
        <v>466</v>
      </c>
      <c r="D474" s="14" t="s">
        <v>77</v>
      </c>
      <c r="E474" s="14">
        <v>15933</v>
      </c>
      <c r="G474" s="24" t="s">
        <v>266</v>
      </c>
      <c r="H474" s="25"/>
      <c r="I474" s="14">
        <v>4732</v>
      </c>
      <c r="J474" s="14" t="s">
        <v>264</v>
      </c>
      <c r="K474" s="14">
        <v>15</v>
      </c>
      <c r="L474" s="24">
        <v>6</v>
      </c>
      <c r="M474" s="25"/>
      <c r="N474" s="14">
        <v>19.56636</v>
      </c>
    </row>
    <row r="475" spans="3:14" x14ac:dyDescent="0.25">
      <c r="C475" s="14">
        <v>467</v>
      </c>
      <c r="D475" s="14" t="s">
        <v>108</v>
      </c>
      <c r="E475" s="14">
        <v>15911</v>
      </c>
      <c r="G475" s="24" t="s">
        <v>252</v>
      </c>
      <c r="H475" s="25"/>
      <c r="I475" s="14">
        <v>4733</v>
      </c>
      <c r="J475" s="14" t="s">
        <v>265</v>
      </c>
      <c r="K475" s="14">
        <v>15</v>
      </c>
      <c r="L475" s="24">
        <v>6</v>
      </c>
      <c r="M475" s="25"/>
      <c r="N475" s="14">
        <v>46.720390000000002</v>
      </c>
    </row>
    <row r="476" spans="3:14" ht="25.5" x14ac:dyDescent="0.25">
      <c r="C476" s="14">
        <v>468</v>
      </c>
      <c r="D476" s="14" t="s">
        <v>69</v>
      </c>
      <c r="E476" s="14">
        <v>16022</v>
      </c>
      <c r="G476" s="24" t="s">
        <v>266</v>
      </c>
      <c r="H476" s="25"/>
      <c r="I476" s="14">
        <v>4730</v>
      </c>
      <c r="J476" s="14" t="s">
        <v>279</v>
      </c>
      <c r="K476" s="14">
        <v>31</v>
      </c>
      <c r="L476" s="24">
        <v>6</v>
      </c>
      <c r="M476" s="25"/>
      <c r="N476" s="14">
        <v>19.32208</v>
      </c>
    </row>
    <row r="477" spans="3:14" x14ac:dyDescent="0.25">
      <c r="C477" s="14">
        <v>469</v>
      </c>
      <c r="D477" s="14" t="s">
        <v>50</v>
      </c>
      <c r="E477" s="14">
        <v>3979</v>
      </c>
      <c r="G477" s="24" t="s">
        <v>266</v>
      </c>
      <c r="H477" s="25"/>
      <c r="I477" s="14">
        <v>4731</v>
      </c>
      <c r="J477" s="14" t="s">
        <v>264</v>
      </c>
      <c r="K477" s="14">
        <v>10</v>
      </c>
      <c r="L477" s="24">
        <v>6</v>
      </c>
      <c r="M477" s="25"/>
      <c r="N477" s="14">
        <v>19.32208</v>
      </c>
    </row>
    <row r="478" spans="3:14" ht="25.5" x14ac:dyDescent="0.25">
      <c r="C478" s="14">
        <v>470</v>
      </c>
      <c r="D478" s="14" t="s">
        <v>73</v>
      </c>
      <c r="E478" s="14">
        <v>3978</v>
      </c>
      <c r="G478" s="24" t="s">
        <v>266</v>
      </c>
      <c r="H478" s="25"/>
      <c r="I478" s="14">
        <v>4723</v>
      </c>
      <c r="J478" s="14" t="s">
        <v>259</v>
      </c>
      <c r="K478" s="14">
        <v>20</v>
      </c>
      <c r="L478" s="24">
        <v>6</v>
      </c>
      <c r="M478" s="25"/>
      <c r="N478" s="14">
        <v>19.32208</v>
      </c>
    </row>
    <row r="479" spans="3:14" ht="25.5" x14ac:dyDescent="0.25">
      <c r="C479" s="14">
        <v>471</v>
      </c>
      <c r="D479" s="14" t="s">
        <v>125</v>
      </c>
      <c r="E479" s="14">
        <v>16005</v>
      </c>
      <c r="G479" s="24" t="s">
        <v>266</v>
      </c>
      <c r="H479" s="25"/>
      <c r="I479" s="14">
        <v>4722</v>
      </c>
      <c r="J479" s="14" t="s">
        <v>279</v>
      </c>
      <c r="K479" s="14">
        <v>15</v>
      </c>
      <c r="L479" s="24">
        <v>6</v>
      </c>
      <c r="M479" s="25"/>
      <c r="N479" s="14">
        <v>46.720390000000002</v>
      </c>
    </row>
    <row r="480" spans="3:14" ht="25.5" x14ac:dyDescent="0.25">
      <c r="C480" s="14">
        <v>472</v>
      </c>
      <c r="D480" s="14" t="s">
        <v>73</v>
      </c>
      <c r="E480" s="14">
        <v>4007</v>
      </c>
      <c r="G480" s="24" t="s">
        <v>262</v>
      </c>
      <c r="H480" s="25"/>
      <c r="I480" s="14">
        <v>4750</v>
      </c>
      <c r="J480" s="14" t="s">
        <v>267</v>
      </c>
      <c r="K480" s="14">
        <v>15</v>
      </c>
      <c r="L480" s="24">
        <v>6</v>
      </c>
      <c r="M480" s="25"/>
      <c r="N480" s="14">
        <v>19.32208</v>
      </c>
    </row>
    <row r="481" spans="3:14" x14ac:dyDescent="0.25">
      <c r="C481" s="14">
        <v>473</v>
      </c>
      <c r="D481" s="14" t="s">
        <v>67</v>
      </c>
      <c r="E481" s="14">
        <v>4020</v>
      </c>
      <c r="G481" s="24" t="s">
        <v>262</v>
      </c>
      <c r="H481" s="25"/>
      <c r="I481" s="14">
        <v>4751</v>
      </c>
      <c r="J481" s="14" t="s">
        <v>265</v>
      </c>
      <c r="K481" s="14">
        <v>15</v>
      </c>
      <c r="L481" s="24">
        <v>6</v>
      </c>
      <c r="M481" s="25"/>
      <c r="N481" s="14">
        <v>19.32208</v>
      </c>
    </row>
    <row r="482" spans="3:14" ht="25.5" x14ac:dyDescent="0.25">
      <c r="C482" s="14">
        <v>474</v>
      </c>
      <c r="D482" s="14" t="s">
        <v>66</v>
      </c>
      <c r="E482" s="14">
        <v>16137</v>
      </c>
      <c r="G482" s="24" t="s">
        <v>262</v>
      </c>
      <c r="H482" s="25"/>
      <c r="I482" s="14">
        <v>4752</v>
      </c>
      <c r="J482" s="14" t="s">
        <v>264</v>
      </c>
      <c r="K482" s="14">
        <v>20</v>
      </c>
      <c r="L482" s="24">
        <v>6</v>
      </c>
      <c r="M482" s="25"/>
      <c r="N482" s="14">
        <v>19.32208</v>
      </c>
    </row>
    <row r="483" spans="3:14" x14ac:dyDescent="0.25">
      <c r="C483" s="14">
        <v>475</v>
      </c>
      <c r="D483" s="14" t="s">
        <v>230</v>
      </c>
      <c r="E483" s="14">
        <v>1642</v>
      </c>
      <c r="G483" s="24" t="s">
        <v>112</v>
      </c>
      <c r="H483" s="25"/>
      <c r="I483" s="14">
        <v>4739</v>
      </c>
      <c r="J483" s="14" t="s">
        <v>264</v>
      </c>
      <c r="K483" s="14">
        <v>15</v>
      </c>
      <c r="L483" s="24">
        <v>6</v>
      </c>
      <c r="M483" s="25"/>
      <c r="N483" s="14">
        <v>46.720390000000002</v>
      </c>
    </row>
    <row r="484" spans="3:14" ht="25.5" x14ac:dyDescent="0.25">
      <c r="C484" s="14">
        <v>476</v>
      </c>
      <c r="D484" s="14" t="s">
        <v>113</v>
      </c>
      <c r="E484" s="14">
        <v>3975</v>
      </c>
      <c r="G484" s="24" t="s">
        <v>266</v>
      </c>
      <c r="H484" s="25"/>
      <c r="I484" s="14">
        <v>4740</v>
      </c>
      <c r="J484" s="14" t="s">
        <v>267</v>
      </c>
      <c r="K484" s="14">
        <v>15</v>
      </c>
      <c r="L484" s="24">
        <v>6</v>
      </c>
      <c r="M484" s="25"/>
      <c r="N484" s="14">
        <v>19.32208</v>
      </c>
    </row>
    <row r="485" spans="3:14" ht="25.5" x14ac:dyDescent="0.25">
      <c r="C485" s="14">
        <v>477</v>
      </c>
      <c r="D485" s="14" t="s">
        <v>77</v>
      </c>
      <c r="E485" s="14">
        <v>15934</v>
      </c>
      <c r="G485" s="24" t="s">
        <v>266</v>
      </c>
      <c r="H485" s="25"/>
      <c r="I485" s="14">
        <v>4742</v>
      </c>
      <c r="J485" s="14" t="s">
        <v>279</v>
      </c>
      <c r="K485" s="14">
        <v>15</v>
      </c>
      <c r="L485" s="24">
        <v>6</v>
      </c>
      <c r="M485" s="25"/>
      <c r="N485" s="14">
        <v>46.720390000000002</v>
      </c>
    </row>
    <row r="486" spans="3:14" ht="25.5" x14ac:dyDescent="0.25">
      <c r="C486" s="14">
        <v>478</v>
      </c>
      <c r="D486" s="14" t="s">
        <v>124</v>
      </c>
      <c r="E486" s="14">
        <v>15973</v>
      </c>
      <c r="G486" s="24" t="s">
        <v>266</v>
      </c>
      <c r="H486" s="25"/>
      <c r="I486" s="14">
        <v>4743</v>
      </c>
      <c r="J486" s="14" t="s">
        <v>279</v>
      </c>
      <c r="K486" s="14">
        <v>40</v>
      </c>
      <c r="L486" s="24">
        <v>6</v>
      </c>
      <c r="M486" s="25"/>
      <c r="N486" s="14">
        <v>19.32208</v>
      </c>
    </row>
    <row r="487" spans="3:14" ht="25.5" x14ac:dyDescent="0.25">
      <c r="C487" s="14">
        <v>479</v>
      </c>
      <c r="D487" s="14" t="s">
        <v>66</v>
      </c>
      <c r="E487" s="14">
        <v>15976</v>
      </c>
      <c r="G487" s="24" t="s">
        <v>266</v>
      </c>
      <c r="H487" s="25"/>
      <c r="I487" s="14">
        <v>4744</v>
      </c>
      <c r="J487" s="14" t="s">
        <v>279</v>
      </c>
      <c r="K487" s="14">
        <v>15</v>
      </c>
      <c r="L487" s="24">
        <v>6</v>
      </c>
      <c r="M487" s="25"/>
      <c r="N487" s="14">
        <v>19.32208</v>
      </c>
    </row>
    <row r="488" spans="3:14" ht="25.5" x14ac:dyDescent="0.25">
      <c r="C488" s="14">
        <v>480</v>
      </c>
      <c r="D488" s="14" t="s">
        <v>122</v>
      </c>
      <c r="E488" s="14">
        <v>4001</v>
      </c>
      <c r="G488" s="24" t="s">
        <v>262</v>
      </c>
      <c r="H488" s="25"/>
      <c r="I488" s="14">
        <v>4758</v>
      </c>
      <c r="J488" s="14" t="s">
        <v>265</v>
      </c>
      <c r="K488" s="14">
        <v>15</v>
      </c>
      <c r="L488" s="24">
        <v>6</v>
      </c>
      <c r="M488" s="25"/>
      <c r="N488" s="14">
        <v>46.720390000000002</v>
      </c>
    </row>
    <row r="489" spans="3:14" ht="25.5" x14ac:dyDescent="0.25">
      <c r="C489" s="14">
        <v>481</v>
      </c>
      <c r="D489" s="14" t="s">
        <v>70</v>
      </c>
      <c r="E489" s="14">
        <v>4022</v>
      </c>
      <c r="G489" s="24" t="s">
        <v>262</v>
      </c>
      <c r="H489" s="25"/>
      <c r="I489" s="14">
        <v>4754</v>
      </c>
      <c r="J489" s="14" t="s">
        <v>275</v>
      </c>
      <c r="K489" s="14">
        <v>15</v>
      </c>
      <c r="L489" s="24">
        <v>6</v>
      </c>
      <c r="M489" s="25"/>
      <c r="N489" s="14">
        <v>46.720390000000002</v>
      </c>
    </row>
    <row r="490" spans="3:14" ht="25.5" x14ac:dyDescent="0.25">
      <c r="C490" s="14">
        <v>482</v>
      </c>
      <c r="D490" s="14" t="s">
        <v>73</v>
      </c>
      <c r="E490" s="14">
        <v>4003</v>
      </c>
      <c r="G490" s="24" t="s">
        <v>262</v>
      </c>
      <c r="H490" s="25"/>
      <c r="I490" s="14">
        <v>4755</v>
      </c>
      <c r="J490" s="14" t="s">
        <v>265</v>
      </c>
      <c r="K490" s="14">
        <v>15</v>
      </c>
      <c r="L490" s="24">
        <v>6</v>
      </c>
      <c r="M490" s="25"/>
      <c r="N490" s="14">
        <v>46.720390000000002</v>
      </c>
    </row>
    <row r="491" spans="3:14" ht="25.5" x14ac:dyDescent="0.25">
      <c r="C491" s="14">
        <v>483</v>
      </c>
      <c r="D491" s="14" t="s">
        <v>122</v>
      </c>
      <c r="E491" s="14">
        <v>4002</v>
      </c>
      <c r="G491" s="24" t="s">
        <v>262</v>
      </c>
      <c r="H491" s="25"/>
      <c r="I491" s="14">
        <v>4756</v>
      </c>
      <c r="J491" s="14" t="s">
        <v>265</v>
      </c>
      <c r="K491" s="14">
        <v>15</v>
      </c>
      <c r="L491" s="24">
        <v>6</v>
      </c>
      <c r="M491" s="25"/>
      <c r="N491" s="14">
        <v>46.720390000000002</v>
      </c>
    </row>
    <row r="492" spans="3:14" x14ac:dyDescent="0.25">
      <c r="C492" s="14">
        <v>484</v>
      </c>
      <c r="D492" s="14" t="s">
        <v>178</v>
      </c>
      <c r="E492" s="14">
        <v>3996</v>
      </c>
      <c r="G492" s="24" t="s">
        <v>262</v>
      </c>
      <c r="H492" s="25"/>
      <c r="I492" s="14">
        <v>4757</v>
      </c>
      <c r="J492" s="14" t="s">
        <v>259</v>
      </c>
      <c r="K492" s="14">
        <v>30</v>
      </c>
      <c r="L492" s="24">
        <v>6</v>
      </c>
      <c r="M492" s="25"/>
      <c r="N492" s="14">
        <v>19.32208</v>
      </c>
    </row>
    <row r="493" spans="3:14" x14ac:dyDescent="0.25">
      <c r="C493" s="14">
        <v>485</v>
      </c>
      <c r="D493" s="14" t="s">
        <v>50</v>
      </c>
      <c r="E493" s="14">
        <v>4014</v>
      </c>
      <c r="G493" s="24" t="s">
        <v>262</v>
      </c>
      <c r="H493" s="25"/>
      <c r="I493" s="14">
        <v>4764</v>
      </c>
      <c r="J493" s="14" t="s">
        <v>265</v>
      </c>
      <c r="K493" s="14">
        <v>15</v>
      </c>
      <c r="L493" s="24">
        <v>6</v>
      </c>
      <c r="M493" s="25"/>
      <c r="N493" s="14">
        <v>19.32208</v>
      </c>
    </row>
    <row r="494" spans="3:14" x14ac:dyDescent="0.25">
      <c r="C494" s="14">
        <v>486</v>
      </c>
      <c r="D494" s="14" t="s">
        <v>49</v>
      </c>
      <c r="E494" s="14">
        <v>4015</v>
      </c>
      <c r="G494" s="24" t="s">
        <v>262</v>
      </c>
      <c r="H494" s="25"/>
      <c r="I494" s="14">
        <v>4766</v>
      </c>
      <c r="J494" s="14" t="s">
        <v>265</v>
      </c>
      <c r="K494" s="14">
        <v>15</v>
      </c>
      <c r="L494" s="24">
        <v>6</v>
      </c>
      <c r="M494" s="25"/>
      <c r="N494" s="14">
        <v>19.56636</v>
      </c>
    </row>
    <row r="495" spans="3:14" ht="25.5" x14ac:dyDescent="0.25">
      <c r="C495" s="14">
        <v>487</v>
      </c>
      <c r="D495" s="14" t="s">
        <v>113</v>
      </c>
      <c r="E495" s="14">
        <v>4044</v>
      </c>
      <c r="G495" s="24" t="s">
        <v>250</v>
      </c>
      <c r="H495" s="25"/>
      <c r="I495" s="14">
        <v>4767</v>
      </c>
      <c r="J495" s="14" t="s">
        <v>265</v>
      </c>
      <c r="K495" s="14">
        <v>15</v>
      </c>
      <c r="L495" s="24">
        <v>6</v>
      </c>
      <c r="M495" s="25"/>
      <c r="N495" s="14">
        <v>19.32208</v>
      </c>
    </row>
    <row r="496" spans="3:14" x14ac:dyDescent="0.25">
      <c r="C496" s="14">
        <v>488</v>
      </c>
      <c r="D496" s="14" t="s">
        <v>109</v>
      </c>
      <c r="E496" s="14">
        <v>16059</v>
      </c>
      <c r="G496" s="24" t="s">
        <v>262</v>
      </c>
      <c r="H496" s="25"/>
      <c r="I496" s="14">
        <v>4768</v>
      </c>
      <c r="J496" s="14" t="s">
        <v>259</v>
      </c>
      <c r="K496" s="14">
        <v>15</v>
      </c>
      <c r="L496" s="24">
        <v>6</v>
      </c>
      <c r="M496" s="25"/>
      <c r="N496" s="14">
        <v>120.92054</v>
      </c>
    </row>
    <row r="497" spans="3:14" x14ac:dyDescent="0.25">
      <c r="C497" s="14">
        <v>489</v>
      </c>
      <c r="D497" s="14" t="s">
        <v>108</v>
      </c>
      <c r="E497" s="14">
        <v>16132</v>
      </c>
      <c r="G497" s="24" t="s">
        <v>262</v>
      </c>
      <c r="H497" s="25"/>
      <c r="I497" s="14">
        <v>4769</v>
      </c>
      <c r="J497" s="14" t="s">
        <v>265</v>
      </c>
      <c r="K497" s="14">
        <v>15</v>
      </c>
      <c r="L497" s="24">
        <v>6</v>
      </c>
      <c r="M497" s="25"/>
      <c r="N497" s="14">
        <v>46.720390000000002</v>
      </c>
    </row>
    <row r="498" spans="3:14" ht="25.5" x14ac:dyDescent="0.25">
      <c r="C498" s="14">
        <v>490</v>
      </c>
      <c r="D498" s="14" t="s">
        <v>111</v>
      </c>
      <c r="E498" s="14">
        <v>16076</v>
      </c>
      <c r="G498" s="24" t="s">
        <v>262</v>
      </c>
      <c r="H498" s="25"/>
      <c r="I498" s="14">
        <v>4771</v>
      </c>
      <c r="J498" s="14" t="s">
        <v>273</v>
      </c>
      <c r="K498" s="14">
        <v>20</v>
      </c>
      <c r="L498" s="24">
        <v>6</v>
      </c>
      <c r="M498" s="25"/>
      <c r="N498" s="14">
        <v>19.32208</v>
      </c>
    </row>
    <row r="499" spans="3:14" x14ac:dyDescent="0.25">
      <c r="C499" s="14">
        <v>491</v>
      </c>
      <c r="D499" s="14" t="s">
        <v>50</v>
      </c>
      <c r="E499" s="14">
        <v>3995</v>
      </c>
      <c r="G499" s="24" t="s">
        <v>262</v>
      </c>
      <c r="H499" s="25"/>
      <c r="I499" s="14">
        <v>4759</v>
      </c>
      <c r="J499" s="14" t="s">
        <v>276</v>
      </c>
      <c r="K499" s="14">
        <v>15</v>
      </c>
      <c r="L499" s="24">
        <v>6</v>
      </c>
      <c r="M499" s="25"/>
      <c r="N499" s="14">
        <v>19.32208</v>
      </c>
    </row>
    <row r="500" spans="3:14" ht="25.5" x14ac:dyDescent="0.25">
      <c r="C500" s="14">
        <v>492</v>
      </c>
      <c r="D500" s="14" t="s">
        <v>73</v>
      </c>
      <c r="E500" s="14">
        <v>4000</v>
      </c>
      <c r="G500" s="24" t="s">
        <v>262</v>
      </c>
      <c r="H500" s="25"/>
      <c r="I500" s="14">
        <v>4760</v>
      </c>
      <c r="J500" s="14" t="s">
        <v>265</v>
      </c>
      <c r="K500" s="14">
        <v>15</v>
      </c>
      <c r="L500" s="24">
        <v>6</v>
      </c>
      <c r="M500" s="25"/>
      <c r="N500" s="14">
        <v>19.32208</v>
      </c>
    </row>
    <row r="501" spans="3:14" ht="25.5" x14ac:dyDescent="0.25">
      <c r="C501" s="14">
        <v>493</v>
      </c>
      <c r="D501" s="14" t="s">
        <v>73</v>
      </c>
      <c r="E501" s="14">
        <v>4006</v>
      </c>
      <c r="G501" s="24" t="s">
        <v>262</v>
      </c>
      <c r="H501" s="25"/>
      <c r="I501" s="14">
        <v>4763</v>
      </c>
      <c r="J501" s="14" t="s">
        <v>259</v>
      </c>
      <c r="K501" s="14">
        <v>10</v>
      </c>
      <c r="L501" s="24">
        <v>6</v>
      </c>
      <c r="M501" s="25"/>
      <c r="N501" s="14">
        <v>19.32208</v>
      </c>
    </row>
    <row r="502" spans="3:14" ht="25.5" x14ac:dyDescent="0.25">
      <c r="C502" s="14">
        <v>494</v>
      </c>
      <c r="D502" s="14" t="s">
        <v>113</v>
      </c>
      <c r="E502" s="14">
        <v>16361</v>
      </c>
      <c r="G502" s="24" t="s">
        <v>255</v>
      </c>
      <c r="H502" s="25"/>
      <c r="I502" s="14">
        <v>4773</v>
      </c>
      <c r="J502" s="14" t="s">
        <v>267</v>
      </c>
      <c r="K502" s="14">
        <v>15</v>
      </c>
      <c r="L502" s="24">
        <v>6</v>
      </c>
      <c r="M502" s="25"/>
      <c r="N502" s="14">
        <v>19.32208</v>
      </c>
    </row>
    <row r="503" spans="3:14" x14ac:dyDescent="0.25">
      <c r="C503" s="14">
        <v>495</v>
      </c>
      <c r="D503" s="14" t="s">
        <v>293</v>
      </c>
      <c r="E503" s="14">
        <v>4010</v>
      </c>
      <c r="G503" s="24" t="s">
        <v>262</v>
      </c>
      <c r="H503" s="25"/>
      <c r="I503" s="14">
        <v>4777</v>
      </c>
      <c r="J503" s="14" t="s">
        <v>259</v>
      </c>
      <c r="K503" s="14">
        <v>15</v>
      </c>
      <c r="L503" s="24">
        <v>6</v>
      </c>
      <c r="M503" s="25"/>
      <c r="N503" s="14">
        <v>46.720390000000002</v>
      </c>
    </row>
    <row r="504" spans="3:14" ht="25.5" x14ac:dyDescent="0.25">
      <c r="C504" s="14">
        <v>496</v>
      </c>
      <c r="D504" s="14" t="s">
        <v>153</v>
      </c>
      <c r="E504" s="14">
        <v>4102</v>
      </c>
      <c r="G504" s="24" t="s">
        <v>271</v>
      </c>
      <c r="H504" s="25"/>
      <c r="I504" s="14">
        <v>4778</v>
      </c>
      <c r="J504" s="14" t="s">
        <v>273</v>
      </c>
      <c r="K504" s="14">
        <v>10</v>
      </c>
      <c r="L504" s="24">
        <v>6</v>
      </c>
      <c r="M504" s="25"/>
      <c r="N504" s="14">
        <v>19.32208</v>
      </c>
    </row>
    <row r="505" spans="3:14" ht="25.5" x14ac:dyDescent="0.25">
      <c r="C505" s="14">
        <v>497</v>
      </c>
      <c r="D505" s="14" t="s">
        <v>73</v>
      </c>
      <c r="E505" s="14">
        <v>4099</v>
      </c>
      <c r="G505" s="24" t="s">
        <v>271</v>
      </c>
      <c r="H505" s="25"/>
      <c r="I505" s="14">
        <v>4779</v>
      </c>
      <c r="J505" s="14" t="s">
        <v>259</v>
      </c>
      <c r="K505" s="14">
        <v>38</v>
      </c>
      <c r="L505" s="24">
        <v>6</v>
      </c>
      <c r="M505" s="25"/>
      <c r="N505" s="14">
        <v>19.32208</v>
      </c>
    </row>
    <row r="506" spans="3:14" x14ac:dyDescent="0.25">
      <c r="C506" s="14">
        <v>498</v>
      </c>
      <c r="D506" s="14" t="s">
        <v>178</v>
      </c>
      <c r="E506" s="14">
        <v>4031</v>
      </c>
      <c r="G506" s="24" t="s">
        <v>250</v>
      </c>
      <c r="H506" s="25"/>
      <c r="I506" s="14">
        <v>4789</v>
      </c>
      <c r="J506" s="14" t="s">
        <v>259</v>
      </c>
      <c r="K506" s="14">
        <v>20</v>
      </c>
      <c r="L506" s="24">
        <v>6</v>
      </c>
      <c r="M506" s="25"/>
      <c r="N506" s="14">
        <v>19.32208</v>
      </c>
    </row>
    <row r="507" spans="3:14" ht="25.5" x14ac:dyDescent="0.25">
      <c r="C507" s="14">
        <v>499</v>
      </c>
      <c r="D507" s="14" t="s">
        <v>73</v>
      </c>
      <c r="E507" s="14">
        <v>4143</v>
      </c>
      <c r="G507" s="24" t="s">
        <v>268</v>
      </c>
      <c r="H507" s="25"/>
      <c r="I507" s="14">
        <v>4791</v>
      </c>
      <c r="J507" s="14" t="s">
        <v>275</v>
      </c>
      <c r="K507" s="14">
        <v>20</v>
      </c>
      <c r="L507" s="24">
        <v>6</v>
      </c>
      <c r="M507" s="25"/>
      <c r="N507" s="14">
        <v>19.32208</v>
      </c>
    </row>
    <row r="508" spans="3:14" x14ac:dyDescent="0.25">
      <c r="C508" s="14">
        <v>500</v>
      </c>
      <c r="D508" s="14" t="s">
        <v>67</v>
      </c>
      <c r="E508" s="14">
        <v>4034</v>
      </c>
      <c r="G508" s="24" t="s">
        <v>250</v>
      </c>
      <c r="H508" s="25"/>
      <c r="I508" s="14">
        <v>4792</v>
      </c>
      <c r="J508" s="14" t="s">
        <v>279</v>
      </c>
      <c r="K508" s="14">
        <v>15</v>
      </c>
      <c r="L508" s="24">
        <v>6</v>
      </c>
      <c r="M508" s="25"/>
      <c r="N508" s="14">
        <v>19.32208</v>
      </c>
    </row>
    <row r="509" spans="3:14" ht="25.5" x14ac:dyDescent="0.25">
      <c r="C509" s="14">
        <v>501</v>
      </c>
      <c r="D509" s="14" t="s">
        <v>69</v>
      </c>
      <c r="E509" s="14">
        <v>16275</v>
      </c>
      <c r="G509" s="24" t="s">
        <v>250</v>
      </c>
      <c r="H509" s="25"/>
      <c r="I509" s="14">
        <v>4793</v>
      </c>
      <c r="J509" s="14" t="s">
        <v>265</v>
      </c>
      <c r="K509" s="14">
        <v>15</v>
      </c>
      <c r="L509" s="24">
        <v>6</v>
      </c>
      <c r="M509" s="25"/>
      <c r="N509" s="14">
        <v>46.720390000000002</v>
      </c>
    </row>
    <row r="510" spans="3:14" ht="25.5" x14ac:dyDescent="0.25">
      <c r="C510" s="14">
        <v>502</v>
      </c>
      <c r="D510" s="14" t="s">
        <v>73</v>
      </c>
      <c r="E510" s="14">
        <v>4059</v>
      </c>
      <c r="G510" s="24" t="s">
        <v>250</v>
      </c>
      <c r="H510" s="25"/>
      <c r="I510" s="14">
        <v>4794</v>
      </c>
      <c r="J510" s="14" t="s">
        <v>264</v>
      </c>
      <c r="K510" s="14">
        <v>20</v>
      </c>
      <c r="L510" s="24">
        <v>6</v>
      </c>
      <c r="M510" s="25"/>
      <c r="N510" s="14">
        <v>19.32208</v>
      </c>
    </row>
    <row r="511" spans="3:14" ht="25.5" x14ac:dyDescent="0.25">
      <c r="C511" s="14">
        <v>503</v>
      </c>
      <c r="D511" s="14" t="s">
        <v>69</v>
      </c>
      <c r="E511" s="14">
        <v>16276</v>
      </c>
      <c r="G511" s="24" t="s">
        <v>250</v>
      </c>
      <c r="H511" s="25"/>
      <c r="I511" s="14">
        <v>4795</v>
      </c>
      <c r="J511" s="14" t="s">
        <v>275</v>
      </c>
      <c r="K511" s="14">
        <v>15</v>
      </c>
      <c r="L511" s="24">
        <v>6</v>
      </c>
      <c r="M511" s="25"/>
      <c r="N511" s="14">
        <v>46.720390000000002</v>
      </c>
    </row>
    <row r="512" spans="3:14" ht="25.5" x14ac:dyDescent="0.25">
      <c r="C512" s="14">
        <v>504</v>
      </c>
      <c r="D512" s="14" t="s">
        <v>111</v>
      </c>
      <c r="E512" s="14">
        <v>16210</v>
      </c>
      <c r="G512" s="24" t="s">
        <v>250</v>
      </c>
      <c r="H512" s="25"/>
      <c r="I512" s="14">
        <v>4796</v>
      </c>
      <c r="J512" s="14" t="s">
        <v>276</v>
      </c>
      <c r="K512" s="14">
        <v>15</v>
      </c>
      <c r="L512" s="24">
        <v>6</v>
      </c>
      <c r="M512" s="25"/>
      <c r="N512" s="14">
        <v>19.32208</v>
      </c>
    </row>
    <row r="513" spans="3:14" x14ac:dyDescent="0.25">
      <c r="C513" s="14">
        <v>505</v>
      </c>
      <c r="D513" s="14" t="s">
        <v>50</v>
      </c>
      <c r="E513" s="14">
        <v>4030</v>
      </c>
      <c r="G513" s="24" t="s">
        <v>250</v>
      </c>
      <c r="H513" s="25"/>
      <c r="I513" s="14">
        <v>4797</v>
      </c>
      <c r="J513" s="14" t="s">
        <v>265</v>
      </c>
      <c r="K513" s="14">
        <v>15</v>
      </c>
      <c r="L513" s="24">
        <v>6</v>
      </c>
      <c r="M513" s="25"/>
      <c r="N513" s="14">
        <v>19.32208</v>
      </c>
    </row>
    <row r="514" spans="3:14" ht="25.5" x14ac:dyDescent="0.25">
      <c r="C514" s="14">
        <v>506</v>
      </c>
      <c r="D514" s="14" t="s">
        <v>72</v>
      </c>
      <c r="E514" s="14">
        <v>16237</v>
      </c>
      <c r="G514" s="24" t="s">
        <v>250</v>
      </c>
      <c r="H514" s="25"/>
      <c r="I514" s="14">
        <v>4798</v>
      </c>
      <c r="J514" s="14" t="s">
        <v>259</v>
      </c>
      <c r="K514" s="14">
        <v>25</v>
      </c>
      <c r="L514" s="24">
        <v>6</v>
      </c>
      <c r="M514" s="25"/>
      <c r="N514" s="14">
        <v>19.32208</v>
      </c>
    </row>
    <row r="515" spans="3:14" x14ac:dyDescent="0.25">
      <c r="C515" s="14">
        <v>507</v>
      </c>
      <c r="D515" s="14" t="s">
        <v>115</v>
      </c>
      <c r="E515" s="14">
        <v>4033</v>
      </c>
      <c r="G515" s="24" t="s">
        <v>250</v>
      </c>
      <c r="H515" s="25"/>
      <c r="I515" s="14">
        <v>4799</v>
      </c>
      <c r="J515" s="14" t="s">
        <v>275</v>
      </c>
      <c r="K515" s="14">
        <v>15</v>
      </c>
      <c r="L515" s="24">
        <v>6</v>
      </c>
      <c r="M515" s="25"/>
      <c r="N515" s="14">
        <v>19.32208</v>
      </c>
    </row>
    <row r="516" spans="3:14" ht="25.5" x14ac:dyDescent="0.25">
      <c r="C516" s="14">
        <v>508</v>
      </c>
      <c r="D516" s="14" t="s">
        <v>66</v>
      </c>
      <c r="E516" s="14">
        <v>16191</v>
      </c>
      <c r="G516" s="24" t="s">
        <v>250</v>
      </c>
      <c r="H516" s="25"/>
      <c r="I516" s="14">
        <v>4801</v>
      </c>
      <c r="J516" s="14" t="s">
        <v>267</v>
      </c>
      <c r="K516" s="14">
        <v>15</v>
      </c>
      <c r="L516" s="24">
        <v>6</v>
      </c>
      <c r="M516" s="25"/>
      <c r="N516" s="14">
        <v>19.32208</v>
      </c>
    </row>
    <row r="517" spans="3:14" ht="25.5" x14ac:dyDescent="0.25">
      <c r="C517" s="14">
        <v>509</v>
      </c>
      <c r="D517" s="14" t="s">
        <v>69</v>
      </c>
      <c r="E517" s="14">
        <v>16236</v>
      </c>
      <c r="G517" s="24" t="s">
        <v>250</v>
      </c>
      <c r="H517" s="25"/>
      <c r="I517" s="14">
        <v>4802</v>
      </c>
      <c r="J517" s="14" t="s">
        <v>259</v>
      </c>
      <c r="K517" s="14">
        <v>15</v>
      </c>
      <c r="L517" s="24">
        <v>6</v>
      </c>
      <c r="M517" s="25"/>
      <c r="N517" s="14">
        <v>46.720390000000002</v>
      </c>
    </row>
    <row r="518" spans="3:14" ht="25.5" x14ac:dyDescent="0.25">
      <c r="C518" s="14">
        <v>510</v>
      </c>
      <c r="D518" s="14" t="s">
        <v>72</v>
      </c>
      <c r="E518" s="14">
        <v>16274</v>
      </c>
      <c r="G518" s="24" t="s">
        <v>250</v>
      </c>
      <c r="H518" s="25"/>
      <c r="I518" s="14">
        <v>4803</v>
      </c>
      <c r="J518" s="14" t="s">
        <v>267</v>
      </c>
      <c r="K518" s="14">
        <v>15</v>
      </c>
      <c r="L518" s="24">
        <v>6</v>
      </c>
      <c r="M518" s="25"/>
      <c r="N518" s="14">
        <v>19.32208</v>
      </c>
    </row>
    <row r="519" spans="3:14" ht="25.5" x14ac:dyDescent="0.25">
      <c r="C519" s="14">
        <v>511</v>
      </c>
      <c r="D519" s="14" t="s">
        <v>73</v>
      </c>
      <c r="E519" s="14">
        <v>4047</v>
      </c>
      <c r="G519" s="24" t="s">
        <v>250</v>
      </c>
      <c r="H519" s="25"/>
      <c r="I519" s="14">
        <v>4804</v>
      </c>
      <c r="J519" s="14" t="s">
        <v>286</v>
      </c>
      <c r="K519" s="14">
        <v>15</v>
      </c>
      <c r="L519" s="24">
        <v>6</v>
      </c>
      <c r="M519" s="25"/>
      <c r="N519" s="14">
        <v>46.720390000000002</v>
      </c>
    </row>
    <row r="520" spans="3:14" ht="25.5" x14ac:dyDescent="0.25">
      <c r="C520" s="14">
        <v>512</v>
      </c>
      <c r="D520" s="14" t="s">
        <v>113</v>
      </c>
      <c r="E520" s="14">
        <v>4268</v>
      </c>
      <c r="G520" s="24" t="s">
        <v>285</v>
      </c>
      <c r="H520" s="25"/>
      <c r="I520" s="14">
        <v>4805</v>
      </c>
      <c r="J520" s="14" t="s">
        <v>267</v>
      </c>
      <c r="K520" s="14">
        <v>15</v>
      </c>
      <c r="L520" s="24">
        <v>6</v>
      </c>
      <c r="M520" s="25"/>
      <c r="N520" s="14">
        <v>46.720390000000002</v>
      </c>
    </row>
    <row r="521" spans="3:14" ht="25.5" x14ac:dyDescent="0.25">
      <c r="C521" s="14">
        <v>513</v>
      </c>
      <c r="D521" s="14" t="s">
        <v>125</v>
      </c>
      <c r="E521" s="14">
        <v>4052</v>
      </c>
      <c r="G521" s="24" t="s">
        <v>250</v>
      </c>
      <c r="H521" s="25"/>
      <c r="I521" s="14">
        <v>4806</v>
      </c>
      <c r="J521" s="14" t="s">
        <v>259</v>
      </c>
      <c r="K521" s="14">
        <v>15</v>
      </c>
      <c r="L521" s="24">
        <v>6</v>
      </c>
      <c r="M521" s="25"/>
      <c r="N521" s="14">
        <v>46.720390000000002</v>
      </c>
    </row>
    <row r="522" spans="3:14" ht="25.5" x14ac:dyDescent="0.25">
      <c r="C522" s="14">
        <v>514</v>
      </c>
      <c r="D522" s="14" t="s">
        <v>153</v>
      </c>
      <c r="E522" s="14">
        <v>4107</v>
      </c>
      <c r="G522" s="24" t="s">
        <v>271</v>
      </c>
      <c r="H522" s="25"/>
      <c r="I522" s="14">
        <v>4781</v>
      </c>
      <c r="J522" s="14" t="s">
        <v>259</v>
      </c>
      <c r="K522" s="14">
        <v>10</v>
      </c>
      <c r="L522" s="24">
        <v>6</v>
      </c>
      <c r="M522" s="25"/>
      <c r="N522" s="14">
        <v>19.32208</v>
      </c>
    </row>
    <row r="523" spans="3:14" ht="25.5" x14ac:dyDescent="0.25">
      <c r="C523" s="14">
        <v>515</v>
      </c>
      <c r="D523" s="14" t="s">
        <v>73</v>
      </c>
      <c r="E523" s="14">
        <v>4053</v>
      </c>
      <c r="G523" s="24" t="s">
        <v>250</v>
      </c>
      <c r="H523" s="25"/>
      <c r="I523" s="14">
        <v>4810</v>
      </c>
      <c r="J523" s="14" t="s">
        <v>259</v>
      </c>
      <c r="K523" s="14">
        <v>15</v>
      </c>
      <c r="L523" s="24">
        <v>6</v>
      </c>
      <c r="M523" s="25"/>
      <c r="N523" s="14">
        <v>46.720390000000002</v>
      </c>
    </row>
    <row r="524" spans="3:14" ht="25.5" x14ac:dyDescent="0.25">
      <c r="C524" s="14">
        <v>516</v>
      </c>
      <c r="D524" s="14" t="s">
        <v>73</v>
      </c>
      <c r="E524" s="14">
        <v>16200</v>
      </c>
      <c r="G524" s="24" t="s">
        <v>250</v>
      </c>
      <c r="H524" s="25"/>
      <c r="I524" s="14">
        <v>4808</v>
      </c>
      <c r="J524" s="14" t="s">
        <v>265</v>
      </c>
      <c r="K524" s="14">
        <v>15</v>
      </c>
      <c r="L524" s="24">
        <v>6</v>
      </c>
      <c r="M524" s="25"/>
      <c r="N524" s="14">
        <v>134.15522000000001</v>
      </c>
    </row>
    <row r="525" spans="3:14" ht="25.5" x14ac:dyDescent="0.25">
      <c r="C525" s="14">
        <v>517</v>
      </c>
      <c r="D525" s="14" t="s">
        <v>124</v>
      </c>
      <c r="E525" s="14">
        <v>16264</v>
      </c>
      <c r="G525" s="24" t="s">
        <v>250</v>
      </c>
      <c r="H525" s="25"/>
      <c r="I525" s="14">
        <v>4809</v>
      </c>
      <c r="J525" s="14" t="s">
        <v>265</v>
      </c>
      <c r="K525" s="14">
        <v>12</v>
      </c>
      <c r="L525" s="24">
        <v>6</v>
      </c>
      <c r="M525" s="25"/>
      <c r="N525" s="14">
        <v>19.32208</v>
      </c>
    </row>
    <row r="526" spans="3:14" x14ac:dyDescent="0.25">
      <c r="C526" s="14">
        <v>518</v>
      </c>
      <c r="D526" s="14" t="s">
        <v>67</v>
      </c>
      <c r="E526" s="14">
        <v>16187</v>
      </c>
      <c r="G526" s="24" t="s">
        <v>250</v>
      </c>
      <c r="H526" s="25"/>
      <c r="I526" s="14">
        <v>4812</v>
      </c>
      <c r="J526" s="14" t="s">
        <v>259</v>
      </c>
      <c r="K526" s="14">
        <v>15</v>
      </c>
      <c r="L526" s="24">
        <v>6</v>
      </c>
      <c r="M526" s="25"/>
      <c r="N526" s="14">
        <v>46.720390000000002</v>
      </c>
    </row>
    <row r="527" spans="3:14" ht="25.5" x14ac:dyDescent="0.25">
      <c r="C527" s="14">
        <v>519</v>
      </c>
      <c r="D527" s="14" t="s">
        <v>69</v>
      </c>
      <c r="E527" s="14">
        <v>16215</v>
      </c>
      <c r="G527" s="24" t="s">
        <v>250</v>
      </c>
      <c r="H527" s="25"/>
      <c r="I527" s="14">
        <v>4813</v>
      </c>
      <c r="J527" s="14" t="s">
        <v>265</v>
      </c>
      <c r="K527" s="14">
        <v>15</v>
      </c>
      <c r="L527" s="24">
        <v>6</v>
      </c>
      <c r="M527" s="25"/>
      <c r="N527" s="14">
        <v>41.636949999999999</v>
      </c>
    </row>
    <row r="528" spans="3:14" ht="25.5" x14ac:dyDescent="0.25">
      <c r="C528" s="14">
        <v>520</v>
      </c>
      <c r="D528" s="14" t="s">
        <v>69</v>
      </c>
      <c r="E528" s="14">
        <v>16195</v>
      </c>
      <c r="G528" s="24" t="s">
        <v>250</v>
      </c>
      <c r="H528" s="25"/>
      <c r="I528" s="14">
        <v>4811</v>
      </c>
      <c r="J528" s="14" t="s">
        <v>259</v>
      </c>
      <c r="K528" s="14">
        <v>15</v>
      </c>
      <c r="L528" s="24">
        <v>6</v>
      </c>
      <c r="M528" s="25"/>
      <c r="N528" s="14">
        <v>46.720390000000002</v>
      </c>
    </row>
    <row r="529" spans="3:14" x14ac:dyDescent="0.25">
      <c r="C529" s="14">
        <v>521</v>
      </c>
      <c r="D529" s="14" t="s">
        <v>115</v>
      </c>
      <c r="E529" s="14">
        <v>16304</v>
      </c>
      <c r="G529" s="24" t="s">
        <v>255</v>
      </c>
      <c r="H529" s="25"/>
      <c r="I529" s="14">
        <v>4818</v>
      </c>
      <c r="J529" s="14" t="s">
        <v>259</v>
      </c>
      <c r="K529" s="14">
        <v>15</v>
      </c>
      <c r="L529" s="24">
        <v>6</v>
      </c>
      <c r="M529" s="25"/>
      <c r="N529" s="14">
        <v>46.720390000000002</v>
      </c>
    </row>
    <row r="530" spans="3:14" ht="25.5" x14ac:dyDescent="0.25">
      <c r="C530" s="14">
        <v>522</v>
      </c>
      <c r="D530" s="14" t="s">
        <v>118</v>
      </c>
      <c r="E530" s="14">
        <v>4038</v>
      </c>
      <c r="G530" s="24" t="s">
        <v>250</v>
      </c>
      <c r="H530" s="25"/>
      <c r="I530" s="14">
        <v>4820</v>
      </c>
      <c r="J530" s="14" t="s">
        <v>259</v>
      </c>
      <c r="K530" s="14">
        <v>15</v>
      </c>
      <c r="L530" s="24">
        <v>6</v>
      </c>
      <c r="M530" s="25"/>
      <c r="N530" s="14">
        <v>134.15522000000001</v>
      </c>
    </row>
    <row r="531" spans="3:14" x14ac:dyDescent="0.25">
      <c r="C531" s="14">
        <v>523</v>
      </c>
      <c r="D531" s="14" t="s">
        <v>119</v>
      </c>
      <c r="E531" s="14">
        <v>4048</v>
      </c>
      <c r="G531" s="24" t="s">
        <v>250</v>
      </c>
      <c r="H531" s="25"/>
      <c r="I531" s="14">
        <v>4821</v>
      </c>
      <c r="J531" s="14" t="s">
        <v>259</v>
      </c>
      <c r="K531" s="14">
        <v>6</v>
      </c>
      <c r="L531" s="24">
        <v>6</v>
      </c>
      <c r="M531" s="25"/>
      <c r="N531" s="14">
        <v>46.720390000000002</v>
      </c>
    </row>
    <row r="532" spans="3:14" x14ac:dyDescent="0.25">
      <c r="C532" s="14">
        <v>524</v>
      </c>
      <c r="D532" s="14" t="s">
        <v>284</v>
      </c>
      <c r="E532" s="14">
        <v>4064</v>
      </c>
      <c r="G532" s="24" t="s">
        <v>255</v>
      </c>
      <c r="H532" s="25"/>
      <c r="I532" s="14">
        <v>4822</v>
      </c>
      <c r="J532" s="14" t="s">
        <v>267</v>
      </c>
      <c r="K532" s="14">
        <v>15</v>
      </c>
      <c r="L532" s="24">
        <v>6</v>
      </c>
      <c r="M532" s="25"/>
      <c r="N532" s="14">
        <v>19.56636</v>
      </c>
    </row>
    <row r="533" spans="3:14" ht="25.5" x14ac:dyDescent="0.25">
      <c r="C533" s="14">
        <v>525</v>
      </c>
      <c r="D533" s="14" t="s">
        <v>113</v>
      </c>
      <c r="E533" s="14">
        <v>4054</v>
      </c>
      <c r="G533" s="24" t="s">
        <v>250</v>
      </c>
      <c r="H533" s="25"/>
      <c r="I533" s="14">
        <v>4825</v>
      </c>
      <c r="J533" s="14" t="s">
        <v>273</v>
      </c>
      <c r="K533" s="14">
        <v>10</v>
      </c>
      <c r="L533" s="24">
        <v>6</v>
      </c>
      <c r="M533" s="25"/>
      <c r="N533" s="14">
        <v>46.720390000000002</v>
      </c>
    </row>
    <row r="534" spans="3:14" x14ac:dyDescent="0.25">
      <c r="C534" s="14">
        <v>526</v>
      </c>
      <c r="D534" s="14" t="s">
        <v>115</v>
      </c>
      <c r="E534" s="14">
        <v>16368</v>
      </c>
      <c r="G534" s="24" t="s">
        <v>255</v>
      </c>
      <c r="H534" s="25"/>
      <c r="I534" s="14">
        <v>4826</v>
      </c>
      <c r="J534" s="14" t="s">
        <v>259</v>
      </c>
      <c r="K534" s="14">
        <v>15</v>
      </c>
      <c r="L534" s="24">
        <v>6</v>
      </c>
      <c r="M534" s="25"/>
      <c r="N534" s="14">
        <v>46.720390000000002</v>
      </c>
    </row>
    <row r="535" spans="3:14" ht="25.5" x14ac:dyDescent="0.25">
      <c r="C535" s="14">
        <v>527</v>
      </c>
      <c r="D535" s="14" t="s">
        <v>177</v>
      </c>
      <c r="E535" s="14">
        <v>4063</v>
      </c>
      <c r="G535" s="24" t="s">
        <v>255</v>
      </c>
      <c r="H535" s="25"/>
      <c r="I535" s="14">
        <v>4829</v>
      </c>
      <c r="J535" s="14" t="s">
        <v>267</v>
      </c>
      <c r="K535" s="14">
        <v>8</v>
      </c>
      <c r="L535" s="24">
        <v>6</v>
      </c>
      <c r="M535" s="25"/>
      <c r="N535" s="14">
        <v>46.720390000000002</v>
      </c>
    </row>
    <row r="536" spans="3:14" ht="25.5" x14ac:dyDescent="0.25">
      <c r="C536" s="14">
        <v>528</v>
      </c>
      <c r="D536" s="14" t="s">
        <v>73</v>
      </c>
      <c r="E536" s="14">
        <v>4094</v>
      </c>
      <c r="G536" s="24" t="s">
        <v>271</v>
      </c>
      <c r="H536" s="25"/>
      <c r="I536" s="14">
        <v>4845</v>
      </c>
      <c r="J536" s="14" t="s">
        <v>267</v>
      </c>
      <c r="K536" s="14">
        <v>15</v>
      </c>
      <c r="L536" s="24">
        <v>6</v>
      </c>
      <c r="M536" s="25"/>
      <c r="N536" s="14">
        <v>46.720390000000002</v>
      </c>
    </row>
    <row r="537" spans="3:14" x14ac:dyDescent="0.25">
      <c r="C537" s="14">
        <v>529</v>
      </c>
      <c r="D537" s="14" t="s">
        <v>154</v>
      </c>
      <c r="E537" s="14">
        <v>4085</v>
      </c>
      <c r="G537" s="24" t="s">
        <v>271</v>
      </c>
      <c r="H537" s="25"/>
      <c r="I537" s="14">
        <v>4835</v>
      </c>
      <c r="J537" s="14" t="s">
        <v>273</v>
      </c>
      <c r="K537" s="14">
        <v>15</v>
      </c>
      <c r="L537" s="24">
        <v>6</v>
      </c>
      <c r="M537" s="25"/>
      <c r="N537" s="14">
        <v>46.720390000000002</v>
      </c>
    </row>
    <row r="538" spans="3:14" x14ac:dyDescent="0.25">
      <c r="C538" s="14">
        <v>530</v>
      </c>
      <c r="D538" s="14" t="s">
        <v>114</v>
      </c>
      <c r="E538" s="14">
        <v>4086</v>
      </c>
      <c r="G538" s="24" t="s">
        <v>271</v>
      </c>
      <c r="H538" s="25"/>
      <c r="I538" s="14">
        <v>4836</v>
      </c>
      <c r="J538" s="14" t="s">
        <v>286</v>
      </c>
      <c r="K538" s="14">
        <v>15</v>
      </c>
      <c r="L538" s="24">
        <v>6</v>
      </c>
      <c r="M538" s="25"/>
      <c r="N538" s="14">
        <v>19.56636</v>
      </c>
    </row>
    <row r="539" spans="3:14" ht="25.5" x14ac:dyDescent="0.25">
      <c r="C539" s="14">
        <v>531</v>
      </c>
      <c r="D539" s="14" t="s">
        <v>118</v>
      </c>
      <c r="E539" s="14">
        <v>4068</v>
      </c>
      <c r="G539" s="24" t="s">
        <v>255</v>
      </c>
      <c r="H539" s="25"/>
      <c r="I539" s="14">
        <v>4837</v>
      </c>
      <c r="J539" s="14" t="s">
        <v>259</v>
      </c>
      <c r="K539" s="14">
        <v>15</v>
      </c>
      <c r="L539" s="24">
        <v>6</v>
      </c>
      <c r="M539" s="25"/>
      <c r="N539" s="14">
        <v>19.32208</v>
      </c>
    </row>
    <row r="540" spans="3:14" ht="25.5" x14ac:dyDescent="0.25">
      <c r="C540" s="14">
        <v>532</v>
      </c>
      <c r="D540" s="14" t="s">
        <v>73</v>
      </c>
      <c r="E540" s="14">
        <v>16190</v>
      </c>
      <c r="G540" s="24" t="s">
        <v>250</v>
      </c>
      <c r="H540" s="25"/>
      <c r="I540" s="14">
        <v>4827</v>
      </c>
      <c r="J540" s="14" t="s">
        <v>275</v>
      </c>
      <c r="K540" s="14">
        <v>15</v>
      </c>
      <c r="L540" s="24">
        <v>6</v>
      </c>
      <c r="M540" s="25"/>
      <c r="N540" s="14">
        <v>19.56636</v>
      </c>
    </row>
    <row r="541" spans="3:14" ht="25.5" x14ac:dyDescent="0.25">
      <c r="C541" s="14">
        <v>533</v>
      </c>
      <c r="D541" s="14" t="s">
        <v>66</v>
      </c>
      <c r="E541" s="14">
        <v>16311</v>
      </c>
      <c r="G541" s="24" t="s">
        <v>255</v>
      </c>
      <c r="H541" s="25"/>
      <c r="I541" s="14">
        <v>4816</v>
      </c>
      <c r="J541" s="14" t="s">
        <v>265</v>
      </c>
      <c r="K541" s="14">
        <v>15</v>
      </c>
      <c r="L541" s="24">
        <v>6</v>
      </c>
      <c r="M541" s="25"/>
      <c r="N541" s="14">
        <v>19.32208</v>
      </c>
    </row>
    <row r="542" spans="3:14" ht="25.5" x14ac:dyDescent="0.25">
      <c r="C542" s="14">
        <v>534</v>
      </c>
      <c r="D542" s="14" t="s">
        <v>69</v>
      </c>
      <c r="E542" s="14">
        <v>16354</v>
      </c>
      <c r="G542" s="24" t="s">
        <v>255</v>
      </c>
      <c r="H542" s="25"/>
      <c r="I542" s="14">
        <v>4817</v>
      </c>
      <c r="J542" s="14" t="s">
        <v>265</v>
      </c>
      <c r="K542" s="14">
        <v>15</v>
      </c>
      <c r="L542" s="24">
        <v>6</v>
      </c>
      <c r="M542" s="25"/>
      <c r="N542" s="14">
        <v>19.32208</v>
      </c>
    </row>
    <row r="543" spans="3:14" ht="25.5" x14ac:dyDescent="0.25">
      <c r="C543" s="14">
        <v>535</v>
      </c>
      <c r="D543" s="14" t="s">
        <v>69</v>
      </c>
      <c r="E543" s="14">
        <v>16297</v>
      </c>
      <c r="G543" s="24" t="s">
        <v>255</v>
      </c>
      <c r="H543" s="25"/>
      <c r="I543" s="14">
        <v>4815</v>
      </c>
      <c r="J543" s="14" t="s">
        <v>265</v>
      </c>
      <c r="K543" s="14">
        <v>15</v>
      </c>
      <c r="L543" s="24">
        <v>6</v>
      </c>
      <c r="M543" s="25"/>
      <c r="N543" s="14">
        <v>19.32208</v>
      </c>
    </row>
    <row r="544" spans="3:14" ht="25.5" x14ac:dyDescent="0.25">
      <c r="C544" s="14">
        <v>536</v>
      </c>
      <c r="D544" s="14" t="s">
        <v>113</v>
      </c>
      <c r="E544" s="14">
        <v>4103</v>
      </c>
      <c r="G544" s="24" t="s">
        <v>271</v>
      </c>
      <c r="H544" s="25"/>
      <c r="I544" s="14">
        <v>4855</v>
      </c>
      <c r="J544" s="14" t="s">
        <v>259</v>
      </c>
      <c r="K544" s="14">
        <v>15</v>
      </c>
      <c r="L544" s="24">
        <v>6</v>
      </c>
      <c r="M544" s="25"/>
      <c r="N544" s="14">
        <v>46.720390000000002</v>
      </c>
    </row>
    <row r="545" spans="3:14" x14ac:dyDescent="0.25">
      <c r="C545" s="14">
        <v>537</v>
      </c>
      <c r="D545" s="14" t="s">
        <v>108</v>
      </c>
      <c r="E545" s="14">
        <v>16442</v>
      </c>
      <c r="G545" s="24" t="s">
        <v>271</v>
      </c>
      <c r="H545" s="25"/>
      <c r="I545" s="14">
        <v>4853</v>
      </c>
      <c r="J545" s="14" t="s">
        <v>275</v>
      </c>
      <c r="K545" s="14">
        <v>15</v>
      </c>
      <c r="L545" s="24">
        <v>6</v>
      </c>
      <c r="M545" s="25"/>
      <c r="N545" s="14">
        <v>46.720390000000002</v>
      </c>
    </row>
    <row r="546" spans="3:14" ht="25.5" x14ac:dyDescent="0.25">
      <c r="C546" s="14">
        <v>538</v>
      </c>
      <c r="D546" s="14" t="s">
        <v>124</v>
      </c>
      <c r="E546" s="14">
        <v>16467</v>
      </c>
      <c r="G546" s="24" t="s">
        <v>271</v>
      </c>
      <c r="H546" s="25"/>
      <c r="I546" s="14">
        <v>4851</v>
      </c>
      <c r="J546" s="14" t="s">
        <v>259</v>
      </c>
      <c r="K546" s="14">
        <v>15</v>
      </c>
      <c r="L546" s="24">
        <v>6</v>
      </c>
      <c r="M546" s="25"/>
      <c r="N546" s="14">
        <v>46.720390000000002</v>
      </c>
    </row>
    <row r="547" spans="3:14" ht="25.5" x14ac:dyDescent="0.25">
      <c r="C547" s="14">
        <v>539</v>
      </c>
      <c r="D547" s="14" t="s">
        <v>153</v>
      </c>
      <c r="E547" s="14">
        <v>4109</v>
      </c>
      <c r="G547" s="24" t="s">
        <v>271</v>
      </c>
      <c r="H547" s="25"/>
      <c r="I547" s="14">
        <v>4852</v>
      </c>
      <c r="J547" s="14" t="s">
        <v>259</v>
      </c>
      <c r="K547" s="14">
        <v>10</v>
      </c>
      <c r="L547" s="24">
        <v>6</v>
      </c>
      <c r="M547" s="25"/>
      <c r="N547" s="14">
        <v>19.32208</v>
      </c>
    </row>
    <row r="548" spans="3:14" x14ac:dyDescent="0.25">
      <c r="C548" s="14">
        <v>540</v>
      </c>
      <c r="D548" s="14" t="s">
        <v>114</v>
      </c>
      <c r="E548" s="14">
        <v>4138</v>
      </c>
      <c r="G548" s="24" t="s">
        <v>268</v>
      </c>
      <c r="H548" s="25"/>
      <c r="I548" s="14">
        <v>4863</v>
      </c>
      <c r="J548" s="14" t="s">
        <v>269</v>
      </c>
      <c r="K548" s="14">
        <v>15</v>
      </c>
      <c r="L548" s="24">
        <v>6</v>
      </c>
      <c r="M548" s="25"/>
      <c r="N548" s="14">
        <v>119.58275</v>
      </c>
    </row>
    <row r="549" spans="3:14" ht="25.5" x14ac:dyDescent="0.25">
      <c r="C549" s="14">
        <v>541</v>
      </c>
      <c r="D549" s="14" t="s">
        <v>122</v>
      </c>
      <c r="E549" s="14">
        <v>4075</v>
      </c>
      <c r="G549" s="24" t="s">
        <v>271</v>
      </c>
      <c r="H549" s="25"/>
      <c r="I549" s="14">
        <v>4865</v>
      </c>
      <c r="J549" s="14" t="s">
        <v>275</v>
      </c>
      <c r="K549" s="14">
        <v>15</v>
      </c>
      <c r="L549" s="24">
        <v>6</v>
      </c>
      <c r="M549" s="25"/>
      <c r="N549" s="14">
        <v>46.720390000000002</v>
      </c>
    </row>
    <row r="550" spans="3:14" ht="25.5" x14ac:dyDescent="0.25">
      <c r="C550" s="14">
        <v>542</v>
      </c>
      <c r="D550" s="14" t="s">
        <v>69</v>
      </c>
      <c r="E550" s="14">
        <v>16556</v>
      </c>
      <c r="G550" s="24" t="s">
        <v>268</v>
      </c>
      <c r="H550" s="25"/>
      <c r="I550" s="14">
        <v>4860</v>
      </c>
      <c r="J550" s="14" t="s">
        <v>275</v>
      </c>
      <c r="K550" s="14">
        <v>15</v>
      </c>
      <c r="L550" s="24">
        <v>6</v>
      </c>
      <c r="M550" s="25"/>
      <c r="N550" s="14">
        <v>46.720390000000002</v>
      </c>
    </row>
    <row r="551" spans="3:14" ht="25.5" x14ac:dyDescent="0.25">
      <c r="C551" s="14">
        <v>543</v>
      </c>
      <c r="D551" s="14" t="s">
        <v>120</v>
      </c>
      <c r="E551" s="14">
        <v>16522</v>
      </c>
      <c r="G551" s="24" t="s">
        <v>268</v>
      </c>
      <c r="H551" s="25"/>
      <c r="I551" s="14">
        <v>4861</v>
      </c>
      <c r="J551" s="14" t="s">
        <v>286</v>
      </c>
      <c r="K551" s="14">
        <v>15</v>
      </c>
      <c r="L551" s="24">
        <v>6</v>
      </c>
      <c r="M551" s="25"/>
      <c r="N551" s="14">
        <v>46.720390000000002</v>
      </c>
    </row>
    <row r="552" spans="3:14" x14ac:dyDescent="0.25">
      <c r="C552" s="14">
        <v>544</v>
      </c>
      <c r="D552" s="14" t="s">
        <v>175</v>
      </c>
      <c r="E552" s="14">
        <v>16448</v>
      </c>
      <c r="G552" s="24" t="s">
        <v>271</v>
      </c>
      <c r="H552" s="25"/>
      <c r="I552" s="14">
        <v>4879</v>
      </c>
      <c r="J552" s="14" t="s">
        <v>259</v>
      </c>
      <c r="K552" s="14">
        <v>13</v>
      </c>
      <c r="L552" s="24">
        <v>6</v>
      </c>
      <c r="M552" s="25"/>
      <c r="N552" s="14">
        <v>19.32208</v>
      </c>
    </row>
    <row r="553" spans="3:14" ht="25.5" x14ac:dyDescent="0.25">
      <c r="C553" s="14">
        <v>545</v>
      </c>
      <c r="D553" s="14" t="s">
        <v>122</v>
      </c>
      <c r="E553" s="14">
        <v>4101</v>
      </c>
      <c r="G553" s="24" t="s">
        <v>271</v>
      </c>
      <c r="H553" s="25"/>
      <c r="I553" s="14">
        <v>4878</v>
      </c>
      <c r="J553" s="14" t="s">
        <v>259</v>
      </c>
      <c r="K553" s="14">
        <v>15</v>
      </c>
      <c r="L553" s="24">
        <v>6</v>
      </c>
      <c r="M553" s="25"/>
      <c r="N553" s="14">
        <v>46.720390000000002</v>
      </c>
    </row>
    <row r="554" spans="3:14" ht="25.5" x14ac:dyDescent="0.25">
      <c r="C554" s="14">
        <v>546</v>
      </c>
      <c r="D554" s="14" t="s">
        <v>120</v>
      </c>
      <c r="E554" s="14">
        <v>16527</v>
      </c>
      <c r="G554" s="24" t="s">
        <v>268</v>
      </c>
      <c r="H554" s="25"/>
      <c r="I554" s="14">
        <v>4876</v>
      </c>
      <c r="J554" s="14" t="s">
        <v>286</v>
      </c>
      <c r="K554" s="14">
        <v>15</v>
      </c>
      <c r="L554" s="24">
        <v>6</v>
      </c>
      <c r="M554" s="25"/>
      <c r="N554" s="14">
        <v>46.720390000000002</v>
      </c>
    </row>
    <row r="555" spans="3:14" ht="25.5" x14ac:dyDescent="0.25">
      <c r="C555" s="14">
        <v>547</v>
      </c>
      <c r="D555" s="14" t="s">
        <v>125</v>
      </c>
      <c r="E555" s="14">
        <v>4122</v>
      </c>
      <c r="G555" s="24" t="s">
        <v>268</v>
      </c>
      <c r="H555" s="25"/>
      <c r="I555" s="14">
        <v>4877</v>
      </c>
      <c r="J555" s="14" t="s">
        <v>259</v>
      </c>
      <c r="K555" s="14">
        <v>15</v>
      </c>
      <c r="L555" s="24">
        <v>6</v>
      </c>
      <c r="M555" s="25"/>
      <c r="N555" s="14">
        <v>46.720390000000002</v>
      </c>
    </row>
    <row r="556" spans="3:14" ht="25.5" x14ac:dyDescent="0.25">
      <c r="C556" s="14">
        <v>548</v>
      </c>
      <c r="D556" s="14" t="s">
        <v>73</v>
      </c>
      <c r="E556" s="14">
        <v>4096</v>
      </c>
      <c r="G556" s="24" t="s">
        <v>271</v>
      </c>
      <c r="H556" s="25"/>
      <c r="I556" s="14">
        <v>4873</v>
      </c>
      <c r="J556" s="14" t="s">
        <v>259</v>
      </c>
      <c r="K556" s="14">
        <v>15</v>
      </c>
      <c r="L556" s="24">
        <v>6</v>
      </c>
      <c r="M556" s="25"/>
      <c r="N556" s="14">
        <v>19.32208</v>
      </c>
    </row>
    <row r="557" spans="3:14" x14ac:dyDescent="0.25">
      <c r="C557" s="14">
        <v>549</v>
      </c>
      <c r="D557" s="14" t="s">
        <v>132</v>
      </c>
      <c r="E557" s="14">
        <v>4091</v>
      </c>
      <c r="G557" s="24" t="s">
        <v>271</v>
      </c>
      <c r="H557" s="25"/>
      <c r="I557" s="14">
        <v>4870</v>
      </c>
      <c r="J557" s="14" t="s">
        <v>259</v>
      </c>
      <c r="K557" s="14">
        <v>15</v>
      </c>
      <c r="L557" s="24">
        <v>6</v>
      </c>
      <c r="M557" s="25"/>
      <c r="N557" s="14">
        <v>19.32208</v>
      </c>
    </row>
    <row r="558" spans="3:14" ht="25.5" x14ac:dyDescent="0.25">
      <c r="C558" s="14">
        <v>550</v>
      </c>
      <c r="D558" s="14" t="s">
        <v>77</v>
      </c>
      <c r="E558" s="14">
        <v>16499</v>
      </c>
      <c r="G558" s="24" t="s">
        <v>268</v>
      </c>
      <c r="H558" s="25"/>
      <c r="I558" s="14">
        <v>4871</v>
      </c>
      <c r="J558" s="14" t="s">
        <v>259</v>
      </c>
      <c r="K558" s="14">
        <v>25</v>
      </c>
      <c r="L558" s="24">
        <v>6</v>
      </c>
      <c r="M558" s="25"/>
      <c r="N558" s="14">
        <v>19.32208</v>
      </c>
    </row>
    <row r="559" spans="3:14" ht="25.5" x14ac:dyDescent="0.25">
      <c r="C559" s="14">
        <v>551</v>
      </c>
      <c r="D559" s="14" t="s">
        <v>72</v>
      </c>
      <c r="E559" s="14">
        <v>4130</v>
      </c>
      <c r="G559" s="24" t="s">
        <v>268</v>
      </c>
      <c r="H559" s="25"/>
      <c r="I559" s="14">
        <v>4868</v>
      </c>
      <c r="J559" s="14" t="s">
        <v>259</v>
      </c>
      <c r="K559" s="14">
        <v>15</v>
      </c>
      <c r="L559" s="24">
        <v>6</v>
      </c>
      <c r="M559" s="25"/>
      <c r="N559" s="14">
        <v>19.32208</v>
      </c>
    </row>
    <row r="560" spans="3:14" ht="25.5" x14ac:dyDescent="0.25">
      <c r="C560" s="14">
        <v>552</v>
      </c>
      <c r="D560" s="14" t="s">
        <v>72</v>
      </c>
      <c r="E560" s="14">
        <v>4152</v>
      </c>
      <c r="G560" s="24" t="s">
        <v>251</v>
      </c>
      <c r="H560" s="25"/>
      <c r="I560" s="14">
        <v>4887</v>
      </c>
      <c r="J560" s="14" t="s">
        <v>286</v>
      </c>
      <c r="K560" s="14">
        <v>15</v>
      </c>
      <c r="L560" s="24">
        <v>6</v>
      </c>
      <c r="M560" s="25"/>
      <c r="N560" s="14">
        <v>19.32208</v>
      </c>
    </row>
    <row r="561" spans="3:14" ht="25.5" x14ac:dyDescent="0.25">
      <c r="C561" s="14">
        <v>553</v>
      </c>
      <c r="D561" s="14" t="s">
        <v>69</v>
      </c>
      <c r="E561" s="14">
        <v>16453</v>
      </c>
      <c r="G561" s="24" t="s">
        <v>271</v>
      </c>
      <c r="H561" s="25"/>
      <c r="I561" s="14">
        <v>4888</v>
      </c>
      <c r="J561" s="14" t="s">
        <v>276</v>
      </c>
      <c r="K561" s="14">
        <v>15</v>
      </c>
      <c r="L561" s="24">
        <v>6</v>
      </c>
      <c r="M561" s="25"/>
      <c r="N561" s="14">
        <v>19.56636</v>
      </c>
    </row>
    <row r="562" spans="3:14" ht="25.5" x14ac:dyDescent="0.25">
      <c r="C562" s="14">
        <v>554</v>
      </c>
      <c r="D562" s="14" t="s">
        <v>73</v>
      </c>
      <c r="E562" s="14">
        <v>4167</v>
      </c>
      <c r="G562" s="24" t="s">
        <v>251</v>
      </c>
      <c r="H562" s="25"/>
      <c r="I562" s="14">
        <v>4889</v>
      </c>
      <c r="J562" s="14" t="s">
        <v>276</v>
      </c>
      <c r="K562" s="14">
        <v>15</v>
      </c>
      <c r="L562" s="24">
        <v>6</v>
      </c>
      <c r="M562" s="25"/>
      <c r="N562" s="14">
        <v>19.32208</v>
      </c>
    </row>
    <row r="563" spans="3:14" ht="25.5" x14ac:dyDescent="0.25">
      <c r="C563" s="14">
        <v>555</v>
      </c>
      <c r="D563" s="14" t="s">
        <v>113</v>
      </c>
      <c r="E563" s="14">
        <v>4146</v>
      </c>
      <c r="G563" s="24" t="s">
        <v>251</v>
      </c>
      <c r="H563" s="25"/>
      <c r="I563" s="14">
        <v>4884</v>
      </c>
      <c r="J563" s="14" t="s">
        <v>269</v>
      </c>
      <c r="K563" s="14">
        <v>15</v>
      </c>
      <c r="L563" s="24">
        <v>6</v>
      </c>
      <c r="M563" s="25"/>
      <c r="N563" s="14">
        <v>19.32208</v>
      </c>
    </row>
    <row r="564" spans="3:14" x14ac:dyDescent="0.25">
      <c r="C564" s="14">
        <v>556</v>
      </c>
      <c r="D564" s="14" t="s">
        <v>175</v>
      </c>
      <c r="E564" s="14">
        <v>16451</v>
      </c>
      <c r="G564" s="24" t="s">
        <v>271</v>
      </c>
      <c r="H564" s="25"/>
      <c r="I564" s="14">
        <v>4881</v>
      </c>
      <c r="J564" s="14" t="s">
        <v>259</v>
      </c>
      <c r="K564" s="14">
        <v>15</v>
      </c>
      <c r="L564" s="24">
        <v>6</v>
      </c>
      <c r="M564" s="25"/>
      <c r="N564" s="14">
        <v>19.32208</v>
      </c>
    </row>
    <row r="565" spans="3:14" ht="25.5" x14ac:dyDescent="0.25">
      <c r="C565" s="14">
        <v>557</v>
      </c>
      <c r="D565" s="14" t="s">
        <v>113</v>
      </c>
      <c r="E565" s="14">
        <v>4176</v>
      </c>
      <c r="G565" s="24" t="s">
        <v>251</v>
      </c>
      <c r="H565" s="25"/>
      <c r="I565" s="14">
        <v>4892</v>
      </c>
      <c r="J565" s="14" t="s">
        <v>259</v>
      </c>
      <c r="K565" s="14">
        <v>15</v>
      </c>
      <c r="L565" s="24">
        <v>6</v>
      </c>
      <c r="M565" s="25"/>
      <c r="N565" s="14">
        <v>19.32208</v>
      </c>
    </row>
    <row r="566" spans="3:14" ht="25.5" x14ac:dyDescent="0.25">
      <c r="C566" s="14">
        <v>558</v>
      </c>
      <c r="D566" s="14" t="s">
        <v>66</v>
      </c>
      <c r="E566" s="14">
        <v>16632</v>
      </c>
      <c r="G566" s="24" t="s">
        <v>251</v>
      </c>
      <c r="H566" s="25"/>
      <c r="I566" s="14">
        <v>4893</v>
      </c>
      <c r="J566" s="14" t="s">
        <v>275</v>
      </c>
      <c r="K566" s="14">
        <v>10</v>
      </c>
      <c r="L566" s="24">
        <v>6</v>
      </c>
      <c r="M566" s="25"/>
      <c r="N566" s="14">
        <v>19.32208</v>
      </c>
    </row>
    <row r="567" spans="3:14" x14ac:dyDescent="0.25">
      <c r="C567" s="14">
        <v>559</v>
      </c>
      <c r="D567" s="14" t="s">
        <v>109</v>
      </c>
      <c r="E567" s="14">
        <v>16642</v>
      </c>
      <c r="G567" s="24" t="s">
        <v>251</v>
      </c>
      <c r="H567" s="25"/>
      <c r="I567" s="14">
        <v>4895</v>
      </c>
      <c r="J567" s="14" t="s">
        <v>275</v>
      </c>
      <c r="K567" s="14">
        <v>25</v>
      </c>
      <c r="L567" s="24">
        <v>6</v>
      </c>
      <c r="M567" s="25"/>
      <c r="N567" s="14">
        <v>19.32208</v>
      </c>
    </row>
    <row r="568" spans="3:14" x14ac:dyDescent="0.25">
      <c r="C568" s="14">
        <v>560</v>
      </c>
      <c r="D568" s="14" t="s">
        <v>74</v>
      </c>
      <c r="E568" s="14">
        <v>4163</v>
      </c>
      <c r="G568" s="24" t="s">
        <v>251</v>
      </c>
      <c r="H568" s="25"/>
      <c r="I568" s="14">
        <v>4896</v>
      </c>
      <c r="J568" s="14" t="s">
        <v>276</v>
      </c>
      <c r="K568" s="14">
        <v>15</v>
      </c>
      <c r="L568" s="24">
        <v>6</v>
      </c>
      <c r="M568" s="25"/>
      <c r="N568" s="14">
        <v>46.720390000000002</v>
      </c>
    </row>
    <row r="569" spans="3:14" x14ac:dyDescent="0.25">
      <c r="C569" s="14">
        <v>561</v>
      </c>
      <c r="D569" s="14" t="s">
        <v>108</v>
      </c>
      <c r="E569" s="14">
        <v>16436</v>
      </c>
      <c r="G569" s="24" t="s">
        <v>271</v>
      </c>
      <c r="H569" s="25"/>
      <c r="I569" s="14">
        <v>4885</v>
      </c>
      <c r="J569" s="14" t="s">
        <v>276</v>
      </c>
      <c r="K569" s="14">
        <v>15</v>
      </c>
      <c r="L569" s="24">
        <v>6</v>
      </c>
      <c r="M569" s="25"/>
      <c r="N569" s="14">
        <v>120.92054</v>
      </c>
    </row>
    <row r="570" spans="3:14" ht="25.5" x14ac:dyDescent="0.25">
      <c r="C570" s="14">
        <v>562</v>
      </c>
      <c r="D570" s="14" t="s">
        <v>72</v>
      </c>
      <c r="E570" s="14">
        <v>4239</v>
      </c>
      <c r="G570" s="24" t="s">
        <v>285</v>
      </c>
      <c r="H570" s="25"/>
      <c r="I570" s="14">
        <v>5027</v>
      </c>
      <c r="J570" s="14" t="s">
        <v>269</v>
      </c>
      <c r="K570" s="14">
        <v>15</v>
      </c>
      <c r="L570" s="24">
        <v>6</v>
      </c>
      <c r="M570" s="25"/>
      <c r="N570" s="14">
        <v>46.720390000000002</v>
      </c>
    </row>
    <row r="571" spans="3:14" x14ac:dyDescent="0.25">
      <c r="C571" s="14">
        <v>563</v>
      </c>
      <c r="D571" s="14" t="s">
        <v>108</v>
      </c>
      <c r="E571" s="14">
        <v>18110</v>
      </c>
      <c r="G571" s="24" t="s">
        <v>286</v>
      </c>
      <c r="H571" s="25"/>
      <c r="I571" s="14">
        <v>5040</v>
      </c>
      <c r="J571" s="14" t="s">
        <v>269</v>
      </c>
      <c r="K571" s="14">
        <v>30</v>
      </c>
      <c r="L571" s="24">
        <v>6</v>
      </c>
      <c r="M571" s="25"/>
      <c r="N571" s="14">
        <v>46.720390000000002</v>
      </c>
    </row>
    <row r="572" spans="3:14" ht="25.5" x14ac:dyDescent="0.25">
      <c r="C572" s="14">
        <v>564</v>
      </c>
      <c r="D572" s="14" t="s">
        <v>125</v>
      </c>
      <c r="E572" s="14">
        <v>17002</v>
      </c>
      <c r="G572" s="24" t="s">
        <v>285</v>
      </c>
      <c r="H572" s="25"/>
      <c r="I572" s="14">
        <v>5060</v>
      </c>
      <c r="J572" s="14" t="s">
        <v>269</v>
      </c>
      <c r="K572" s="14">
        <v>15</v>
      </c>
      <c r="L572" s="24">
        <v>6</v>
      </c>
      <c r="M572" s="25"/>
      <c r="N572" s="14">
        <v>19.32208</v>
      </c>
    </row>
    <row r="573" spans="3:14" ht="25.5" x14ac:dyDescent="0.25">
      <c r="C573" s="14">
        <v>565</v>
      </c>
      <c r="D573" s="14" t="s">
        <v>124</v>
      </c>
      <c r="E573" s="14">
        <v>16844</v>
      </c>
      <c r="G573" s="24" t="s">
        <v>274</v>
      </c>
      <c r="H573" s="25"/>
      <c r="I573" s="14">
        <v>5009</v>
      </c>
      <c r="J573" s="14" t="s">
        <v>286</v>
      </c>
      <c r="K573" s="14">
        <v>35</v>
      </c>
      <c r="L573" s="24">
        <v>6</v>
      </c>
      <c r="M573" s="25"/>
      <c r="N573" s="14">
        <v>19.32208</v>
      </c>
    </row>
    <row r="574" spans="3:14" ht="25.5" x14ac:dyDescent="0.25">
      <c r="C574" s="14">
        <v>566</v>
      </c>
      <c r="D574" s="14" t="s">
        <v>66</v>
      </c>
      <c r="E574" s="14">
        <v>16872</v>
      </c>
      <c r="G574" s="24" t="s">
        <v>274</v>
      </c>
      <c r="H574" s="25"/>
      <c r="I574" s="14">
        <v>5011</v>
      </c>
      <c r="J574" s="14" t="s">
        <v>273</v>
      </c>
      <c r="K574" s="14">
        <v>25</v>
      </c>
      <c r="L574" s="24">
        <v>6</v>
      </c>
      <c r="M574" s="25"/>
      <c r="N574" s="14">
        <v>19.32208</v>
      </c>
    </row>
    <row r="575" spans="3:14" ht="25.5" x14ac:dyDescent="0.25">
      <c r="C575" s="14">
        <v>567</v>
      </c>
      <c r="D575" s="14" t="s">
        <v>73</v>
      </c>
      <c r="E575" s="14">
        <v>16660</v>
      </c>
      <c r="G575" s="24" t="s">
        <v>251</v>
      </c>
      <c r="H575" s="25"/>
      <c r="I575" s="14">
        <v>4914</v>
      </c>
      <c r="J575" s="14" t="s">
        <v>286</v>
      </c>
      <c r="K575" s="14">
        <v>15</v>
      </c>
      <c r="L575" s="24">
        <v>6</v>
      </c>
      <c r="M575" s="25"/>
      <c r="N575" s="14">
        <v>19.32208</v>
      </c>
    </row>
    <row r="576" spans="3:14" ht="25.5" x14ac:dyDescent="0.25">
      <c r="C576" s="14">
        <v>568</v>
      </c>
      <c r="D576" s="14" t="s">
        <v>73</v>
      </c>
      <c r="E576" s="14">
        <v>4187</v>
      </c>
      <c r="G576" s="24" t="s">
        <v>251</v>
      </c>
      <c r="H576" s="25"/>
      <c r="I576" s="14">
        <v>4915</v>
      </c>
      <c r="J576" s="14" t="s">
        <v>286</v>
      </c>
      <c r="K576" s="14">
        <v>15</v>
      </c>
      <c r="L576" s="24">
        <v>6</v>
      </c>
      <c r="M576" s="25"/>
      <c r="N576" s="14">
        <v>19.32208</v>
      </c>
    </row>
    <row r="577" spans="3:14" ht="25.5" x14ac:dyDescent="0.25">
      <c r="C577" s="14">
        <v>569</v>
      </c>
      <c r="D577" s="14" t="s">
        <v>75</v>
      </c>
      <c r="E577" s="14">
        <v>16779</v>
      </c>
      <c r="G577" s="24" t="s">
        <v>282</v>
      </c>
      <c r="H577" s="25"/>
      <c r="I577" s="14">
        <v>4917</v>
      </c>
      <c r="J577" s="14" t="s">
        <v>273</v>
      </c>
      <c r="K577" s="14">
        <v>15</v>
      </c>
      <c r="L577" s="24">
        <v>6</v>
      </c>
      <c r="M577" s="25"/>
      <c r="N577" s="14">
        <v>19.32208</v>
      </c>
    </row>
    <row r="578" spans="3:14" x14ac:dyDescent="0.25">
      <c r="C578" s="14">
        <v>570</v>
      </c>
      <c r="D578" s="14" t="s">
        <v>108</v>
      </c>
      <c r="E578" s="14">
        <v>16722</v>
      </c>
      <c r="G578" s="24" t="s">
        <v>282</v>
      </c>
      <c r="H578" s="25"/>
      <c r="I578" s="14">
        <v>4911</v>
      </c>
      <c r="J578" s="14" t="s">
        <v>276</v>
      </c>
      <c r="K578" s="14">
        <v>39.975000000000001</v>
      </c>
      <c r="L578" s="24">
        <v>6</v>
      </c>
      <c r="M578" s="25"/>
      <c r="N578" s="14">
        <v>19.32208</v>
      </c>
    </row>
    <row r="579" spans="3:14" ht="25.5" x14ac:dyDescent="0.25">
      <c r="C579" s="14">
        <v>571</v>
      </c>
      <c r="D579" s="14" t="s">
        <v>124</v>
      </c>
      <c r="E579" s="14">
        <v>16756</v>
      </c>
      <c r="G579" s="24" t="s">
        <v>282</v>
      </c>
      <c r="H579" s="25"/>
      <c r="I579" s="14">
        <v>4912</v>
      </c>
      <c r="J579" s="14" t="s">
        <v>276</v>
      </c>
      <c r="K579" s="14">
        <v>25</v>
      </c>
      <c r="L579" s="24">
        <v>6</v>
      </c>
      <c r="M579" s="25"/>
      <c r="N579" s="14">
        <v>46.720390000000002</v>
      </c>
    </row>
    <row r="580" spans="3:14" ht="25.5" x14ac:dyDescent="0.25">
      <c r="C580" s="14">
        <v>572</v>
      </c>
      <c r="D580" s="14" t="s">
        <v>70</v>
      </c>
      <c r="E580" s="14">
        <v>4129</v>
      </c>
      <c r="G580" s="24" t="s">
        <v>268</v>
      </c>
      <c r="H580" s="25"/>
      <c r="I580" s="14">
        <v>4908</v>
      </c>
      <c r="J580" s="14" t="s">
        <v>286</v>
      </c>
      <c r="K580" s="14">
        <v>15</v>
      </c>
      <c r="L580" s="24">
        <v>6</v>
      </c>
      <c r="M580" s="25"/>
      <c r="N580" s="14">
        <v>46.720390000000002</v>
      </c>
    </row>
    <row r="581" spans="3:14" ht="25.5" x14ac:dyDescent="0.25">
      <c r="C581" s="14">
        <v>573</v>
      </c>
      <c r="D581" s="14" t="s">
        <v>120</v>
      </c>
      <c r="E581" s="14">
        <v>16526</v>
      </c>
      <c r="G581" s="24" t="s">
        <v>268</v>
      </c>
      <c r="H581" s="25"/>
      <c r="I581" s="14">
        <v>4909</v>
      </c>
      <c r="J581" s="14" t="s">
        <v>286</v>
      </c>
      <c r="K581" s="14">
        <v>15</v>
      </c>
      <c r="L581" s="24">
        <v>6</v>
      </c>
      <c r="M581" s="25"/>
      <c r="N581" s="14">
        <v>46.720390000000002</v>
      </c>
    </row>
    <row r="582" spans="3:14" x14ac:dyDescent="0.25">
      <c r="C582" s="14">
        <v>574</v>
      </c>
      <c r="D582" s="14" t="s">
        <v>67</v>
      </c>
      <c r="E582" s="14">
        <v>4137</v>
      </c>
      <c r="G582" s="24" t="s">
        <v>268</v>
      </c>
      <c r="H582" s="25"/>
      <c r="I582" s="14">
        <v>4906</v>
      </c>
      <c r="J582" s="14" t="s">
        <v>276</v>
      </c>
      <c r="K582" s="14">
        <v>15</v>
      </c>
      <c r="L582" s="24">
        <v>6</v>
      </c>
      <c r="M582" s="25"/>
      <c r="N582" s="14">
        <v>46.720390000000002</v>
      </c>
    </row>
    <row r="583" spans="3:14" ht="25.5" x14ac:dyDescent="0.25">
      <c r="C583" s="14">
        <v>575</v>
      </c>
      <c r="D583" s="14" t="s">
        <v>122</v>
      </c>
      <c r="E583" s="14">
        <v>4118</v>
      </c>
      <c r="G583" s="24" t="s">
        <v>268</v>
      </c>
      <c r="H583" s="25"/>
      <c r="I583" s="14">
        <v>4907</v>
      </c>
      <c r="J583" s="14" t="s">
        <v>269</v>
      </c>
      <c r="K583" s="14">
        <v>15</v>
      </c>
      <c r="L583" s="24">
        <v>6</v>
      </c>
      <c r="M583" s="25"/>
      <c r="N583" s="14">
        <v>46.720390000000002</v>
      </c>
    </row>
    <row r="584" spans="3:14" ht="25.5" x14ac:dyDescent="0.25">
      <c r="C584" s="14">
        <v>576</v>
      </c>
      <c r="D584" s="14" t="s">
        <v>73</v>
      </c>
      <c r="E584" s="14">
        <v>4195</v>
      </c>
      <c r="G584" s="24" t="s">
        <v>282</v>
      </c>
      <c r="H584" s="25"/>
      <c r="I584" s="14">
        <v>4901</v>
      </c>
      <c r="J584" s="14" t="s">
        <v>273</v>
      </c>
      <c r="K584" s="14">
        <v>15</v>
      </c>
      <c r="L584" s="24">
        <v>6</v>
      </c>
      <c r="M584" s="25"/>
      <c r="N584" s="14">
        <v>19.32208</v>
      </c>
    </row>
    <row r="585" spans="3:14" x14ac:dyDescent="0.25">
      <c r="C585" s="14">
        <v>577</v>
      </c>
      <c r="D585" s="14" t="s">
        <v>50</v>
      </c>
      <c r="E585" s="14">
        <v>4112</v>
      </c>
      <c r="G585" s="24" t="s">
        <v>268</v>
      </c>
      <c r="H585" s="25"/>
      <c r="I585" s="14">
        <v>4903</v>
      </c>
      <c r="J585" s="14" t="s">
        <v>275</v>
      </c>
      <c r="K585" s="14">
        <v>20</v>
      </c>
      <c r="L585" s="24">
        <v>6</v>
      </c>
      <c r="M585" s="25"/>
      <c r="N585" s="14">
        <v>19.32208</v>
      </c>
    </row>
    <row r="586" spans="3:14" x14ac:dyDescent="0.25">
      <c r="C586" s="14">
        <v>578</v>
      </c>
      <c r="D586" s="14" t="s">
        <v>115</v>
      </c>
      <c r="E586" s="14">
        <v>4126</v>
      </c>
      <c r="G586" s="24" t="s">
        <v>268</v>
      </c>
      <c r="H586" s="25"/>
      <c r="I586" s="14">
        <v>4904</v>
      </c>
      <c r="J586" s="14" t="s">
        <v>275</v>
      </c>
      <c r="K586" s="14">
        <v>15</v>
      </c>
      <c r="L586" s="24">
        <v>6</v>
      </c>
      <c r="M586" s="25"/>
      <c r="N586" s="14">
        <v>19.32208</v>
      </c>
    </row>
    <row r="587" spans="3:14" ht="25.5" x14ac:dyDescent="0.25">
      <c r="C587" s="14">
        <v>579</v>
      </c>
      <c r="D587" s="14" t="s">
        <v>69</v>
      </c>
      <c r="E587" s="14">
        <v>16590</v>
      </c>
      <c r="G587" s="24" t="s">
        <v>251</v>
      </c>
      <c r="H587" s="25"/>
      <c r="I587" s="14">
        <v>4897</v>
      </c>
      <c r="J587" s="14" t="s">
        <v>276</v>
      </c>
      <c r="K587" s="14">
        <v>15</v>
      </c>
      <c r="L587" s="24">
        <v>6</v>
      </c>
      <c r="M587" s="25"/>
      <c r="N587" s="14">
        <v>120.92054</v>
      </c>
    </row>
    <row r="588" spans="3:14" ht="25.5" x14ac:dyDescent="0.25">
      <c r="C588" s="14">
        <v>580</v>
      </c>
      <c r="D588" s="14" t="s">
        <v>124</v>
      </c>
      <c r="E588" s="14">
        <v>16824</v>
      </c>
      <c r="G588" s="24" t="s">
        <v>274</v>
      </c>
      <c r="H588" s="25"/>
      <c r="I588" s="14">
        <v>4937</v>
      </c>
      <c r="J588" s="14" t="s">
        <v>269</v>
      </c>
      <c r="K588" s="14">
        <v>15</v>
      </c>
      <c r="L588" s="24">
        <v>6</v>
      </c>
      <c r="M588" s="25"/>
      <c r="N588" s="14">
        <v>19.32208</v>
      </c>
    </row>
    <row r="589" spans="3:14" ht="25.5" x14ac:dyDescent="0.25">
      <c r="C589" s="14">
        <v>581</v>
      </c>
      <c r="D589" s="14" t="s">
        <v>69</v>
      </c>
      <c r="E589" s="14">
        <v>16592</v>
      </c>
      <c r="G589" s="24" t="s">
        <v>251</v>
      </c>
      <c r="H589" s="25"/>
      <c r="I589" s="14">
        <v>4939</v>
      </c>
      <c r="J589" s="14" t="s">
        <v>276</v>
      </c>
      <c r="K589" s="14">
        <v>15</v>
      </c>
      <c r="L589" s="24">
        <v>6</v>
      </c>
      <c r="M589" s="25"/>
      <c r="N589" s="14">
        <v>120.92054</v>
      </c>
    </row>
    <row r="590" spans="3:14" ht="25.5" x14ac:dyDescent="0.25">
      <c r="C590" s="14">
        <v>582</v>
      </c>
      <c r="D590" s="14" t="s">
        <v>75</v>
      </c>
      <c r="E590" s="14">
        <v>16806</v>
      </c>
      <c r="G590" s="24" t="s">
        <v>282</v>
      </c>
      <c r="H590" s="25"/>
      <c r="I590" s="14">
        <v>4941</v>
      </c>
      <c r="J590" s="14" t="s">
        <v>269</v>
      </c>
      <c r="K590" s="14">
        <v>12</v>
      </c>
      <c r="L590" s="24">
        <v>6</v>
      </c>
      <c r="M590" s="25"/>
      <c r="N590" s="14">
        <v>19.32208</v>
      </c>
    </row>
    <row r="591" spans="3:14" ht="25.5" x14ac:dyDescent="0.25">
      <c r="C591" s="14">
        <v>583</v>
      </c>
      <c r="D591" s="14" t="s">
        <v>124</v>
      </c>
      <c r="E591" s="14">
        <v>16614</v>
      </c>
      <c r="G591" s="24" t="s">
        <v>251</v>
      </c>
      <c r="H591" s="25"/>
      <c r="I591" s="14">
        <v>4942</v>
      </c>
      <c r="J591" s="14" t="s">
        <v>273</v>
      </c>
      <c r="K591" s="14">
        <v>30</v>
      </c>
      <c r="L591" s="24">
        <v>6</v>
      </c>
      <c r="M591" s="25"/>
      <c r="N591" s="14">
        <v>19.32208</v>
      </c>
    </row>
    <row r="592" spans="3:14" x14ac:dyDescent="0.25">
      <c r="C592" s="14">
        <v>584</v>
      </c>
      <c r="D592" s="14" t="s">
        <v>178</v>
      </c>
      <c r="E592" s="14">
        <v>16636</v>
      </c>
      <c r="G592" s="24" t="s">
        <v>251</v>
      </c>
      <c r="H592" s="25"/>
      <c r="I592" s="14">
        <v>4943</v>
      </c>
      <c r="J592" s="14" t="s">
        <v>276</v>
      </c>
      <c r="K592" s="14">
        <v>15</v>
      </c>
      <c r="L592" s="24">
        <v>6</v>
      </c>
      <c r="M592" s="25"/>
      <c r="N592" s="14">
        <v>19.32208</v>
      </c>
    </row>
    <row r="593" spans="3:14" ht="25.5" x14ac:dyDescent="0.25">
      <c r="C593" s="14">
        <v>585</v>
      </c>
      <c r="D593" s="14" t="s">
        <v>69</v>
      </c>
      <c r="E593" s="14">
        <v>16610</v>
      </c>
      <c r="G593" s="24" t="s">
        <v>251</v>
      </c>
      <c r="H593" s="25"/>
      <c r="I593" s="14">
        <v>4922</v>
      </c>
      <c r="J593" s="14" t="s">
        <v>286</v>
      </c>
      <c r="K593" s="14">
        <v>15</v>
      </c>
      <c r="L593" s="24">
        <v>6</v>
      </c>
      <c r="M593" s="25"/>
      <c r="N593" s="14">
        <v>46.720390000000002</v>
      </c>
    </row>
    <row r="594" spans="3:14" ht="25.5" x14ac:dyDescent="0.25">
      <c r="C594" s="14">
        <v>586</v>
      </c>
      <c r="D594" s="14" t="s">
        <v>77</v>
      </c>
      <c r="E594" s="14">
        <v>16638</v>
      </c>
      <c r="G594" s="24" t="s">
        <v>251</v>
      </c>
      <c r="H594" s="25"/>
      <c r="I594" s="14">
        <v>4923</v>
      </c>
      <c r="J594" s="14" t="s">
        <v>276</v>
      </c>
      <c r="K594" s="14">
        <v>9</v>
      </c>
      <c r="L594" s="24">
        <v>6</v>
      </c>
      <c r="M594" s="25"/>
      <c r="N594" s="14">
        <v>41.636949999999999</v>
      </c>
    </row>
    <row r="595" spans="3:14" x14ac:dyDescent="0.25">
      <c r="C595" s="14">
        <v>587</v>
      </c>
      <c r="D595" s="14" t="s">
        <v>67</v>
      </c>
      <c r="E595" s="14">
        <v>16721</v>
      </c>
      <c r="G595" s="24" t="s">
        <v>282</v>
      </c>
      <c r="H595" s="25"/>
      <c r="I595" s="14">
        <v>4925</v>
      </c>
      <c r="J595" s="14" t="s">
        <v>286</v>
      </c>
      <c r="K595" s="14">
        <v>15</v>
      </c>
      <c r="L595" s="24">
        <v>6</v>
      </c>
      <c r="M595" s="25"/>
      <c r="N595" s="14">
        <v>46.720390000000002</v>
      </c>
    </row>
    <row r="596" spans="3:14" x14ac:dyDescent="0.25">
      <c r="C596" s="14">
        <v>588</v>
      </c>
      <c r="D596" s="14" t="s">
        <v>216</v>
      </c>
      <c r="E596" s="14">
        <v>4218</v>
      </c>
      <c r="G596" s="24" t="s">
        <v>282</v>
      </c>
      <c r="H596" s="25"/>
      <c r="I596" s="14">
        <v>4952</v>
      </c>
      <c r="J596" s="14" t="s">
        <v>286</v>
      </c>
      <c r="K596" s="14">
        <v>15</v>
      </c>
      <c r="L596" s="24">
        <v>6</v>
      </c>
      <c r="M596" s="25"/>
      <c r="N596" s="14">
        <v>46.720390000000002</v>
      </c>
    </row>
    <row r="597" spans="3:14" ht="25.5" x14ac:dyDescent="0.25">
      <c r="C597" s="14">
        <v>589</v>
      </c>
      <c r="D597" s="14" t="s">
        <v>70</v>
      </c>
      <c r="E597" s="14">
        <v>16785</v>
      </c>
      <c r="G597" s="24" t="s">
        <v>282</v>
      </c>
      <c r="H597" s="25"/>
      <c r="I597" s="14">
        <v>4953</v>
      </c>
      <c r="J597" s="14" t="s">
        <v>273</v>
      </c>
      <c r="K597" s="14">
        <v>15</v>
      </c>
      <c r="L597" s="24">
        <v>6</v>
      </c>
      <c r="M597" s="25"/>
      <c r="N597" s="14">
        <v>46.720390000000002</v>
      </c>
    </row>
    <row r="598" spans="3:14" x14ac:dyDescent="0.25">
      <c r="C598" s="14">
        <v>590</v>
      </c>
      <c r="D598" s="14" t="s">
        <v>284</v>
      </c>
      <c r="E598" s="14">
        <v>16800</v>
      </c>
      <c r="G598" s="24" t="s">
        <v>282</v>
      </c>
      <c r="H598" s="25"/>
      <c r="I598" s="14">
        <v>4957</v>
      </c>
      <c r="J598" s="14" t="s">
        <v>286</v>
      </c>
      <c r="K598" s="14">
        <v>5</v>
      </c>
      <c r="L598" s="24">
        <v>6</v>
      </c>
      <c r="M598" s="25"/>
      <c r="N598" s="14">
        <v>46.720390000000002</v>
      </c>
    </row>
    <row r="599" spans="3:14" x14ac:dyDescent="0.25">
      <c r="C599" s="14">
        <v>591</v>
      </c>
      <c r="D599" s="14" t="s">
        <v>181</v>
      </c>
      <c r="E599" s="14">
        <v>4199</v>
      </c>
      <c r="G599" s="24" t="s">
        <v>282</v>
      </c>
      <c r="H599" s="25"/>
      <c r="I599" s="14">
        <v>4958</v>
      </c>
      <c r="J599" s="14" t="s">
        <v>269</v>
      </c>
      <c r="K599" s="14">
        <v>15</v>
      </c>
      <c r="L599" s="24">
        <v>6</v>
      </c>
      <c r="M599" s="25"/>
      <c r="N599" s="14">
        <v>19.32208</v>
      </c>
    </row>
    <row r="600" spans="3:14" ht="25.5" x14ac:dyDescent="0.25">
      <c r="C600" s="14">
        <v>592</v>
      </c>
      <c r="D600" s="14" t="s">
        <v>70</v>
      </c>
      <c r="E600" s="14">
        <v>15729</v>
      </c>
      <c r="G600" s="24" t="s">
        <v>263</v>
      </c>
      <c r="H600" s="25"/>
      <c r="I600" s="14">
        <v>4960</v>
      </c>
      <c r="J600" s="14" t="s">
        <v>286</v>
      </c>
      <c r="K600" s="14">
        <v>135</v>
      </c>
      <c r="L600" s="24">
        <v>6</v>
      </c>
      <c r="M600" s="25"/>
      <c r="N600" s="14">
        <v>75.24006</v>
      </c>
    </row>
    <row r="601" spans="3:14" x14ac:dyDescent="0.25">
      <c r="C601" s="14">
        <v>593</v>
      </c>
      <c r="D601" s="14" t="s">
        <v>119</v>
      </c>
      <c r="E601" s="14">
        <v>4209</v>
      </c>
      <c r="G601" s="24" t="s">
        <v>282</v>
      </c>
      <c r="H601" s="25"/>
      <c r="I601" s="14">
        <v>4963</v>
      </c>
      <c r="J601" s="14" t="s">
        <v>269</v>
      </c>
      <c r="K601" s="14">
        <v>15</v>
      </c>
      <c r="L601" s="24">
        <v>6</v>
      </c>
      <c r="M601" s="25"/>
      <c r="N601" s="14">
        <v>19.56636</v>
      </c>
    </row>
    <row r="602" spans="3:14" ht="25.5" x14ac:dyDescent="0.25">
      <c r="C602" s="14">
        <v>594</v>
      </c>
      <c r="D602" s="14" t="s">
        <v>77</v>
      </c>
      <c r="E602" s="14">
        <v>16733</v>
      </c>
      <c r="G602" s="24" t="s">
        <v>282</v>
      </c>
      <c r="H602" s="25"/>
      <c r="I602" s="14">
        <v>4966</v>
      </c>
      <c r="J602" s="14" t="s">
        <v>273</v>
      </c>
      <c r="K602" s="14">
        <v>15</v>
      </c>
      <c r="L602" s="24">
        <v>6</v>
      </c>
      <c r="M602" s="25"/>
      <c r="N602" s="14">
        <v>46.720390000000002</v>
      </c>
    </row>
    <row r="603" spans="3:14" x14ac:dyDescent="0.25">
      <c r="C603" s="14">
        <v>595</v>
      </c>
      <c r="D603" s="14" t="s">
        <v>67</v>
      </c>
      <c r="E603" s="14">
        <v>16833</v>
      </c>
      <c r="G603" s="24" t="s">
        <v>274</v>
      </c>
      <c r="H603" s="25"/>
      <c r="I603" s="14">
        <v>4968</v>
      </c>
      <c r="J603" s="14" t="s">
        <v>286</v>
      </c>
      <c r="K603" s="14">
        <v>15</v>
      </c>
      <c r="L603" s="24">
        <v>6</v>
      </c>
      <c r="M603" s="25"/>
      <c r="N603" s="14">
        <v>46.720390000000002</v>
      </c>
    </row>
    <row r="604" spans="3:14" ht="25.5" x14ac:dyDescent="0.25">
      <c r="C604" s="14">
        <v>596</v>
      </c>
      <c r="D604" s="14" t="s">
        <v>70</v>
      </c>
      <c r="E604" s="14">
        <v>16848</v>
      </c>
      <c r="G604" s="24" t="s">
        <v>274</v>
      </c>
      <c r="H604" s="25"/>
      <c r="I604" s="14">
        <v>4945</v>
      </c>
      <c r="J604" s="14" t="s">
        <v>286</v>
      </c>
      <c r="K604" s="14">
        <v>15</v>
      </c>
      <c r="L604" s="24">
        <v>6</v>
      </c>
      <c r="M604" s="25"/>
      <c r="N604" s="14">
        <v>19.32208</v>
      </c>
    </row>
    <row r="605" spans="3:14" x14ac:dyDescent="0.25">
      <c r="C605" s="14">
        <v>597</v>
      </c>
      <c r="D605" s="14" t="s">
        <v>67</v>
      </c>
      <c r="E605" s="14">
        <v>4161</v>
      </c>
      <c r="G605" s="24" t="s">
        <v>251</v>
      </c>
      <c r="H605" s="25"/>
      <c r="I605" s="14">
        <v>4936</v>
      </c>
      <c r="J605" s="14" t="s">
        <v>286</v>
      </c>
      <c r="K605" s="14">
        <v>15</v>
      </c>
      <c r="L605" s="24">
        <v>6</v>
      </c>
      <c r="M605" s="25"/>
      <c r="N605" s="14">
        <v>105.01027999999999</v>
      </c>
    </row>
    <row r="606" spans="3:14" x14ac:dyDescent="0.25">
      <c r="C606" s="14">
        <v>598</v>
      </c>
      <c r="D606" s="14" t="s">
        <v>74</v>
      </c>
      <c r="E606" s="14">
        <v>16301</v>
      </c>
      <c r="G606" s="24" t="s">
        <v>255</v>
      </c>
      <c r="H606" s="25"/>
      <c r="I606" s="14">
        <v>4831</v>
      </c>
      <c r="J606" s="14" t="s">
        <v>275</v>
      </c>
      <c r="K606" s="14">
        <v>15</v>
      </c>
      <c r="L606" s="24">
        <v>6</v>
      </c>
      <c r="M606" s="25"/>
      <c r="N606" s="14">
        <v>46.720390000000002</v>
      </c>
    </row>
    <row r="607" spans="3:14" x14ac:dyDescent="0.25">
      <c r="C607" s="14">
        <v>599</v>
      </c>
      <c r="D607" s="14" t="s">
        <v>178</v>
      </c>
      <c r="E607" s="14">
        <v>4203</v>
      </c>
      <c r="G607" s="24" t="s">
        <v>282</v>
      </c>
      <c r="H607" s="25"/>
      <c r="I607" s="14">
        <v>4933</v>
      </c>
      <c r="J607" s="14" t="s">
        <v>269</v>
      </c>
      <c r="K607" s="14">
        <v>10</v>
      </c>
      <c r="L607" s="24">
        <v>6</v>
      </c>
      <c r="M607" s="25"/>
      <c r="N607" s="14">
        <v>19.32208</v>
      </c>
    </row>
    <row r="608" spans="3:14" ht="25.5" x14ac:dyDescent="0.25">
      <c r="C608" s="14">
        <v>600</v>
      </c>
      <c r="D608" s="14" t="s">
        <v>122</v>
      </c>
      <c r="E608" s="14">
        <v>16933</v>
      </c>
      <c r="G608" s="24" t="s">
        <v>274</v>
      </c>
      <c r="H608" s="25"/>
      <c r="I608" s="14">
        <v>4971</v>
      </c>
      <c r="J608" s="14" t="s">
        <v>269</v>
      </c>
      <c r="K608" s="14">
        <v>5</v>
      </c>
      <c r="L608" s="24">
        <v>6</v>
      </c>
      <c r="M608" s="25"/>
      <c r="N608" s="14">
        <v>46.720390000000002</v>
      </c>
    </row>
    <row r="609" spans="3:14" ht="25.5" x14ac:dyDescent="0.25">
      <c r="C609" s="14">
        <v>601</v>
      </c>
      <c r="D609" s="14" t="s">
        <v>125</v>
      </c>
      <c r="E609" s="14">
        <v>16935</v>
      </c>
      <c r="G609" s="24" t="s">
        <v>274</v>
      </c>
      <c r="H609" s="25"/>
      <c r="I609" s="14">
        <v>4972</v>
      </c>
      <c r="J609" s="14" t="s">
        <v>269</v>
      </c>
      <c r="K609" s="14">
        <v>5</v>
      </c>
      <c r="L609" s="24">
        <v>6</v>
      </c>
      <c r="M609" s="25"/>
      <c r="N609" s="14">
        <v>46.720390000000002</v>
      </c>
    </row>
    <row r="610" spans="3:14" ht="25.5" x14ac:dyDescent="0.25">
      <c r="C610" s="14">
        <v>602</v>
      </c>
      <c r="D610" s="14" t="s">
        <v>125</v>
      </c>
      <c r="E610" s="14">
        <v>16936</v>
      </c>
      <c r="G610" s="24" t="s">
        <v>274</v>
      </c>
      <c r="H610" s="25"/>
      <c r="I610" s="14">
        <v>4998</v>
      </c>
      <c r="J610" s="14" t="s">
        <v>269</v>
      </c>
      <c r="K610" s="14">
        <v>30</v>
      </c>
      <c r="L610" s="24">
        <v>6</v>
      </c>
      <c r="M610" s="25"/>
      <c r="N610" s="14">
        <v>19.32208</v>
      </c>
    </row>
    <row r="611" spans="3:14" x14ac:dyDescent="0.25">
      <c r="C611" s="14">
        <v>603</v>
      </c>
      <c r="D611" s="14" t="s">
        <v>67</v>
      </c>
      <c r="E611" s="14">
        <v>4225</v>
      </c>
      <c r="G611" s="24" t="s">
        <v>274</v>
      </c>
      <c r="H611" s="25"/>
      <c r="I611" s="14">
        <v>5002</v>
      </c>
      <c r="J611" s="14" t="s">
        <v>286</v>
      </c>
      <c r="K611" s="14">
        <v>25</v>
      </c>
      <c r="L611" s="24">
        <v>6</v>
      </c>
      <c r="M611" s="25"/>
      <c r="N611" s="14">
        <v>19.32208</v>
      </c>
    </row>
    <row r="612" spans="3:14" x14ac:dyDescent="0.25">
      <c r="C612" s="14">
        <v>604</v>
      </c>
      <c r="D612" s="14" t="s">
        <v>109</v>
      </c>
      <c r="E612" s="14">
        <v>17142</v>
      </c>
      <c r="G612" s="24" t="s">
        <v>272</v>
      </c>
      <c r="H612" s="25"/>
      <c r="I612" s="14">
        <v>5003</v>
      </c>
      <c r="J612" s="14" t="s">
        <v>273</v>
      </c>
      <c r="K612" s="14">
        <v>15</v>
      </c>
      <c r="L612" s="24">
        <v>6</v>
      </c>
      <c r="M612" s="25"/>
      <c r="N612" s="14">
        <v>120.92054</v>
      </c>
    </row>
    <row r="613" spans="3:14" ht="25.5" x14ac:dyDescent="0.25">
      <c r="C613" s="14">
        <v>605</v>
      </c>
      <c r="D613" s="14" t="s">
        <v>125</v>
      </c>
      <c r="E613" s="14">
        <v>17006</v>
      </c>
      <c r="G613" s="24" t="s">
        <v>285</v>
      </c>
      <c r="H613" s="25"/>
      <c r="I613" s="14">
        <v>4976</v>
      </c>
      <c r="J613" s="14" t="s">
        <v>269</v>
      </c>
      <c r="K613" s="14">
        <v>15</v>
      </c>
      <c r="L613" s="24">
        <v>6</v>
      </c>
      <c r="M613" s="25"/>
      <c r="N613" s="14">
        <v>19.32208</v>
      </c>
    </row>
    <row r="614" spans="3:14" ht="25.5" x14ac:dyDescent="0.25">
      <c r="C614" s="14">
        <v>606</v>
      </c>
      <c r="D614" s="14" t="s">
        <v>69</v>
      </c>
      <c r="E614" s="14">
        <v>17010</v>
      </c>
      <c r="G614" s="24" t="s">
        <v>285</v>
      </c>
      <c r="H614" s="25"/>
      <c r="I614" s="14">
        <v>4978</v>
      </c>
      <c r="J614" s="14" t="s">
        <v>269</v>
      </c>
      <c r="K614" s="14">
        <v>15</v>
      </c>
      <c r="L614" s="24">
        <v>6</v>
      </c>
      <c r="M614" s="25"/>
      <c r="N614" s="14">
        <v>19.32208</v>
      </c>
    </row>
    <row r="615" spans="3:14" ht="25.5" x14ac:dyDescent="0.25">
      <c r="C615" s="14">
        <v>607</v>
      </c>
      <c r="D615" s="14" t="s">
        <v>69</v>
      </c>
      <c r="E615" s="14">
        <v>16804</v>
      </c>
      <c r="G615" s="24" t="s">
        <v>282</v>
      </c>
      <c r="H615" s="25"/>
      <c r="I615" s="14">
        <v>4980</v>
      </c>
      <c r="J615" s="14" t="s">
        <v>269</v>
      </c>
      <c r="K615" s="14">
        <v>15</v>
      </c>
      <c r="L615" s="24">
        <v>6</v>
      </c>
      <c r="M615" s="25"/>
      <c r="N615" s="14">
        <v>19.32208</v>
      </c>
    </row>
    <row r="616" spans="3:14" ht="25.5" x14ac:dyDescent="0.25">
      <c r="C616" s="14">
        <v>608</v>
      </c>
      <c r="D616" s="14" t="s">
        <v>73</v>
      </c>
      <c r="E616" s="14">
        <v>17208</v>
      </c>
      <c r="G616" s="24" t="s">
        <v>272</v>
      </c>
      <c r="H616" s="25"/>
      <c r="I616" s="14">
        <v>4984</v>
      </c>
      <c r="J616" s="14" t="s">
        <v>286</v>
      </c>
      <c r="K616" s="14">
        <v>15</v>
      </c>
      <c r="L616" s="24">
        <v>6</v>
      </c>
      <c r="M616" s="25"/>
      <c r="N616" s="14">
        <v>46.720390000000002</v>
      </c>
    </row>
    <row r="617" spans="3:14" x14ac:dyDescent="0.25">
      <c r="C617" s="15" t="s">
        <v>23</v>
      </c>
      <c r="D617" s="15" t="s">
        <v>42</v>
      </c>
      <c r="E617" s="15">
        <v>608</v>
      </c>
      <c r="G617" s="29" t="s">
        <v>42</v>
      </c>
      <c r="H617" s="25"/>
      <c r="I617" s="15">
        <v>608</v>
      </c>
      <c r="J617" s="15" t="s">
        <v>42</v>
      </c>
      <c r="K617" s="15">
        <v>11406.934999999999</v>
      </c>
      <c r="L617" s="29" t="s">
        <v>42</v>
      </c>
      <c r="M617" s="25"/>
      <c r="N617" s="15">
        <v>28371.037969300101</v>
      </c>
    </row>
    <row r="618" spans="3:14" ht="17.100000000000001" customHeight="1" x14ac:dyDescent="0.25">
      <c r="C618" s="26" t="s">
        <v>54</v>
      </c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5"/>
    </row>
    <row r="619" spans="3:14" ht="17.100000000000001" customHeight="1" x14ac:dyDescent="0.25">
      <c r="C619" s="28" t="s">
        <v>24</v>
      </c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5"/>
    </row>
    <row r="620" spans="3:14" ht="25.5" x14ac:dyDescent="0.25">
      <c r="C620" s="14">
        <v>609</v>
      </c>
      <c r="D620" s="14" t="s">
        <v>294</v>
      </c>
      <c r="E620" s="14">
        <v>398</v>
      </c>
      <c r="G620" s="24" t="s">
        <v>272</v>
      </c>
      <c r="H620" s="25"/>
      <c r="I620" s="14">
        <v>284</v>
      </c>
      <c r="J620" s="14" t="s">
        <v>286</v>
      </c>
      <c r="K620" s="14">
        <v>15</v>
      </c>
      <c r="L620" s="24">
        <v>6</v>
      </c>
      <c r="M620" s="25"/>
      <c r="N620" s="14">
        <v>19.56636</v>
      </c>
    </row>
    <row r="621" spans="3:14" ht="25.5" x14ac:dyDescent="0.25">
      <c r="C621" s="14">
        <v>610</v>
      </c>
      <c r="D621" s="14" t="s">
        <v>231</v>
      </c>
      <c r="E621" s="14">
        <v>322</v>
      </c>
      <c r="G621" s="24" t="s">
        <v>274</v>
      </c>
      <c r="H621" s="25"/>
      <c r="I621" s="14">
        <v>281</v>
      </c>
      <c r="J621" s="14" t="s">
        <v>273</v>
      </c>
      <c r="K621" s="14">
        <v>15</v>
      </c>
      <c r="L621" s="24">
        <v>6</v>
      </c>
      <c r="M621" s="25"/>
      <c r="N621" s="14">
        <v>46.720390000000002</v>
      </c>
    </row>
    <row r="622" spans="3:14" ht="25.5" x14ac:dyDescent="0.25">
      <c r="C622" s="14">
        <v>611</v>
      </c>
      <c r="D622" s="14" t="s">
        <v>184</v>
      </c>
      <c r="E622" s="14">
        <v>334</v>
      </c>
      <c r="G622" s="24" t="s">
        <v>264</v>
      </c>
      <c r="H622" s="25"/>
      <c r="I622" s="14">
        <v>282</v>
      </c>
      <c r="J622" s="14" t="s">
        <v>269</v>
      </c>
      <c r="K622" s="14">
        <v>15</v>
      </c>
      <c r="L622" s="24">
        <v>6</v>
      </c>
      <c r="M622" s="25"/>
      <c r="N622" s="14">
        <v>46.720390000000002</v>
      </c>
    </row>
    <row r="623" spans="3:14" ht="25.5" x14ac:dyDescent="0.25">
      <c r="C623" s="14">
        <v>612</v>
      </c>
      <c r="D623" s="14" t="s">
        <v>184</v>
      </c>
      <c r="E623" s="14">
        <v>319</v>
      </c>
      <c r="G623" s="24" t="s">
        <v>282</v>
      </c>
      <c r="H623" s="25"/>
      <c r="I623" s="14">
        <v>280</v>
      </c>
      <c r="J623" s="14" t="s">
        <v>275</v>
      </c>
      <c r="K623" s="14">
        <v>15</v>
      </c>
      <c r="L623" s="24">
        <v>6</v>
      </c>
      <c r="M623" s="25"/>
      <c r="N623" s="14">
        <v>46.720390000000002</v>
      </c>
    </row>
    <row r="624" spans="3:14" x14ac:dyDescent="0.25">
      <c r="C624" s="14">
        <v>613</v>
      </c>
      <c r="D624" s="14" t="s">
        <v>295</v>
      </c>
      <c r="E624" s="14">
        <v>70</v>
      </c>
      <c r="G624" s="24" t="s">
        <v>251</v>
      </c>
      <c r="H624" s="25"/>
      <c r="I624" s="14">
        <v>277</v>
      </c>
      <c r="J624" s="14" t="s">
        <v>276</v>
      </c>
      <c r="K624" s="14">
        <v>45</v>
      </c>
      <c r="L624" s="24">
        <v>6</v>
      </c>
      <c r="M624" s="25"/>
      <c r="N624" s="14">
        <v>46.720390000000002</v>
      </c>
    </row>
    <row r="625" spans="3:14" x14ac:dyDescent="0.25">
      <c r="C625" s="14">
        <v>614</v>
      </c>
      <c r="D625" s="14" t="s">
        <v>155</v>
      </c>
      <c r="E625" s="14">
        <v>314</v>
      </c>
      <c r="G625" s="24" t="s">
        <v>251</v>
      </c>
      <c r="H625" s="25"/>
      <c r="I625" s="14">
        <v>276</v>
      </c>
      <c r="J625" s="14" t="s">
        <v>259</v>
      </c>
      <c r="K625" s="14">
        <v>15</v>
      </c>
      <c r="L625" s="24">
        <v>6</v>
      </c>
      <c r="M625" s="25"/>
      <c r="N625" s="14">
        <v>46.720390000000002</v>
      </c>
    </row>
    <row r="626" spans="3:14" x14ac:dyDescent="0.25">
      <c r="C626" s="14">
        <v>615</v>
      </c>
      <c r="D626" s="14" t="s">
        <v>232</v>
      </c>
      <c r="E626" s="14">
        <v>303</v>
      </c>
      <c r="G626" s="24" t="s">
        <v>262</v>
      </c>
      <c r="H626" s="25"/>
      <c r="I626" s="14">
        <v>274</v>
      </c>
      <c r="J626" s="14" t="s">
        <v>296</v>
      </c>
      <c r="K626" s="14">
        <v>140</v>
      </c>
      <c r="L626" s="24">
        <v>6</v>
      </c>
      <c r="M626" s="25"/>
      <c r="N626" s="14">
        <v>75.24006</v>
      </c>
    </row>
    <row r="627" spans="3:14" x14ac:dyDescent="0.25">
      <c r="C627" s="14">
        <v>616</v>
      </c>
      <c r="D627" s="14" t="s">
        <v>232</v>
      </c>
      <c r="E627" s="14">
        <v>309</v>
      </c>
      <c r="G627" s="24" t="s">
        <v>271</v>
      </c>
      <c r="H627" s="25"/>
      <c r="I627" s="14">
        <v>273</v>
      </c>
      <c r="J627" s="14" t="s">
        <v>275</v>
      </c>
      <c r="K627" s="14">
        <v>15</v>
      </c>
      <c r="L627" s="24">
        <v>6</v>
      </c>
      <c r="M627" s="25"/>
      <c r="N627" s="14">
        <v>19.56636</v>
      </c>
    </row>
    <row r="628" spans="3:14" ht="25.5" x14ac:dyDescent="0.25">
      <c r="C628" s="14">
        <v>617</v>
      </c>
      <c r="D628" s="14" t="s">
        <v>184</v>
      </c>
      <c r="E628" s="14">
        <v>300</v>
      </c>
      <c r="G628" s="24" t="s">
        <v>266</v>
      </c>
      <c r="H628" s="25"/>
      <c r="I628" s="14">
        <v>271</v>
      </c>
      <c r="J628" s="14" t="s">
        <v>285</v>
      </c>
      <c r="K628" s="14">
        <v>15</v>
      </c>
      <c r="L628" s="24">
        <v>6</v>
      </c>
      <c r="M628" s="25"/>
      <c r="N628" s="14">
        <v>46.720390000000002</v>
      </c>
    </row>
    <row r="629" spans="3:14" x14ac:dyDescent="0.25">
      <c r="C629" s="14">
        <v>618</v>
      </c>
      <c r="D629" s="14" t="s">
        <v>232</v>
      </c>
      <c r="E629" s="14">
        <v>290</v>
      </c>
      <c r="G629" s="24" t="s">
        <v>221</v>
      </c>
      <c r="H629" s="25"/>
      <c r="I629" s="14">
        <v>268</v>
      </c>
      <c r="J629" s="14" t="s">
        <v>264</v>
      </c>
      <c r="K629" s="14">
        <v>6</v>
      </c>
      <c r="L629" s="24">
        <v>6</v>
      </c>
      <c r="M629" s="25"/>
      <c r="N629" s="14">
        <v>48.368220000000001</v>
      </c>
    </row>
    <row r="630" spans="3:14" ht="25.5" x14ac:dyDescent="0.25">
      <c r="C630" s="14">
        <v>619</v>
      </c>
      <c r="D630" s="14" t="s">
        <v>231</v>
      </c>
      <c r="E630" s="14">
        <v>293</v>
      </c>
      <c r="G630" s="24" t="s">
        <v>263</v>
      </c>
      <c r="H630" s="25"/>
      <c r="I630" s="14">
        <v>267</v>
      </c>
      <c r="J630" s="14" t="s">
        <v>273</v>
      </c>
      <c r="K630" s="14">
        <v>15</v>
      </c>
      <c r="L630" s="24">
        <v>6</v>
      </c>
      <c r="M630" s="25"/>
      <c r="N630" s="14">
        <v>46.720390000000002</v>
      </c>
    </row>
    <row r="631" spans="3:14" ht="25.5" x14ac:dyDescent="0.25">
      <c r="C631" s="14">
        <v>620</v>
      </c>
      <c r="D631" s="14" t="s">
        <v>231</v>
      </c>
      <c r="E631" s="14">
        <v>289</v>
      </c>
      <c r="G631" s="24" t="s">
        <v>221</v>
      </c>
      <c r="H631" s="25"/>
      <c r="I631" s="14">
        <v>266</v>
      </c>
      <c r="J631" s="14" t="s">
        <v>285</v>
      </c>
      <c r="K631" s="14">
        <v>15</v>
      </c>
      <c r="L631" s="24">
        <v>6</v>
      </c>
      <c r="M631" s="25"/>
      <c r="N631" s="14">
        <v>19.56636</v>
      </c>
    </row>
    <row r="632" spans="3:14" x14ac:dyDescent="0.25">
      <c r="C632" s="14">
        <v>621</v>
      </c>
      <c r="D632" s="14" t="s">
        <v>232</v>
      </c>
      <c r="E632" s="14">
        <v>295</v>
      </c>
      <c r="G632" s="24" t="s">
        <v>252</v>
      </c>
      <c r="H632" s="25"/>
      <c r="I632" s="14">
        <v>270</v>
      </c>
      <c r="J632" s="14" t="s">
        <v>269</v>
      </c>
      <c r="K632" s="14">
        <v>15</v>
      </c>
      <c r="L632" s="24">
        <v>6</v>
      </c>
      <c r="M632" s="25"/>
      <c r="N632" s="14">
        <v>46.720390000000002</v>
      </c>
    </row>
    <row r="633" spans="3:14" x14ac:dyDescent="0.25">
      <c r="C633" s="14">
        <v>622</v>
      </c>
      <c r="D633" s="14" t="s">
        <v>183</v>
      </c>
      <c r="E633" s="14">
        <v>294</v>
      </c>
      <c r="G633" s="24" t="s">
        <v>263</v>
      </c>
      <c r="H633" s="25"/>
      <c r="I633" s="14">
        <v>269</v>
      </c>
      <c r="J633" s="14" t="s">
        <v>274</v>
      </c>
      <c r="K633" s="14">
        <v>15</v>
      </c>
      <c r="L633" s="24">
        <v>6</v>
      </c>
      <c r="M633" s="25"/>
      <c r="N633" s="14">
        <v>46.720390000000002</v>
      </c>
    </row>
    <row r="634" spans="3:14" ht="25.5" x14ac:dyDescent="0.25">
      <c r="C634" s="14">
        <v>623</v>
      </c>
      <c r="D634" s="14" t="s">
        <v>297</v>
      </c>
      <c r="E634" s="14">
        <v>68</v>
      </c>
      <c r="G634" s="24" t="s">
        <v>226</v>
      </c>
      <c r="H634" s="25"/>
      <c r="I634" s="14">
        <v>261</v>
      </c>
      <c r="J634" s="14" t="s">
        <v>285</v>
      </c>
      <c r="K634" s="14">
        <v>16</v>
      </c>
      <c r="L634" s="24">
        <v>6</v>
      </c>
      <c r="M634" s="25"/>
      <c r="N634" s="14">
        <v>19.32208</v>
      </c>
    </row>
    <row r="635" spans="3:14" x14ac:dyDescent="0.25">
      <c r="C635" s="14">
        <v>624</v>
      </c>
      <c r="D635" s="14" t="s">
        <v>232</v>
      </c>
      <c r="E635" s="14">
        <v>287</v>
      </c>
      <c r="G635" s="24" t="s">
        <v>221</v>
      </c>
      <c r="H635" s="25"/>
      <c r="I635" s="14">
        <v>262</v>
      </c>
      <c r="J635" s="14" t="s">
        <v>251</v>
      </c>
      <c r="K635" s="14">
        <v>12</v>
      </c>
      <c r="L635" s="24">
        <v>6</v>
      </c>
      <c r="M635" s="25"/>
      <c r="N635" s="14">
        <v>41.636949999999999</v>
      </c>
    </row>
    <row r="636" spans="3:14" ht="25.5" x14ac:dyDescent="0.25">
      <c r="C636" s="14">
        <v>625</v>
      </c>
      <c r="D636" s="14" t="s">
        <v>298</v>
      </c>
      <c r="E636" s="14">
        <v>15468</v>
      </c>
      <c r="G636" s="24" t="s">
        <v>226</v>
      </c>
      <c r="H636" s="25"/>
      <c r="I636" s="14">
        <v>264</v>
      </c>
      <c r="J636" s="14" t="s">
        <v>275</v>
      </c>
      <c r="K636" s="14">
        <v>6</v>
      </c>
      <c r="L636" s="24">
        <v>6</v>
      </c>
      <c r="M636" s="25"/>
      <c r="N636" s="14">
        <v>19.32208</v>
      </c>
    </row>
    <row r="637" spans="3:14" ht="25.5" x14ac:dyDescent="0.25">
      <c r="C637" s="14">
        <v>626</v>
      </c>
      <c r="D637" s="14" t="s">
        <v>294</v>
      </c>
      <c r="E637" s="14">
        <v>358</v>
      </c>
      <c r="G637" s="24" t="s">
        <v>199</v>
      </c>
      <c r="H637" s="25"/>
      <c r="I637" s="14">
        <v>257</v>
      </c>
      <c r="J637" s="14" t="s">
        <v>255</v>
      </c>
      <c r="K637" s="14">
        <v>15</v>
      </c>
      <c r="L637" s="24">
        <v>6</v>
      </c>
      <c r="M637" s="25"/>
      <c r="N637" s="14">
        <v>46.720390000000002</v>
      </c>
    </row>
    <row r="638" spans="3:14" ht="25.5" x14ac:dyDescent="0.25">
      <c r="C638" s="14">
        <v>627</v>
      </c>
      <c r="D638" s="14" t="s">
        <v>294</v>
      </c>
      <c r="E638" s="14">
        <v>359</v>
      </c>
      <c r="G638" s="24" t="s">
        <v>199</v>
      </c>
      <c r="H638" s="25"/>
      <c r="I638" s="14">
        <v>258</v>
      </c>
      <c r="J638" s="14" t="s">
        <v>255</v>
      </c>
      <c r="K638" s="14">
        <v>15</v>
      </c>
      <c r="L638" s="24">
        <v>6</v>
      </c>
      <c r="M638" s="25"/>
      <c r="N638" s="14">
        <v>46.720390000000002</v>
      </c>
    </row>
    <row r="639" spans="3:14" ht="25.5" x14ac:dyDescent="0.25">
      <c r="C639" s="14">
        <v>628</v>
      </c>
      <c r="D639" s="14" t="s">
        <v>233</v>
      </c>
      <c r="E639" s="14">
        <v>67</v>
      </c>
      <c r="G639" s="24" t="s">
        <v>226</v>
      </c>
      <c r="H639" s="25"/>
      <c r="I639" s="14">
        <v>255</v>
      </c>
      <c r="J639" s="14" t="s">
        <v>251</v>
      </c>
      <c r="K639" s="14">
        <v>15</v>
      </c>
      <c r="L639" s="24">
        <v>6</v>
      </c>
      <c r="M639" s="25"/>
      <c r="N639" s="14">
        <v>46.720390000000002</v>
      </c>
    </row>
    <row r="640" spans="3:14" x14ac:dyDescent="0.25">
      <c r="C640" s="14">
        <v>629</v>
      </c>
      <c r="D640" s="14" t="s">
        <v>155</v>
      </c>
      <c r="E640" s="14">
        <v>285</v>
      </c>
      <c r="G640" s="24" t="s">
        <v>226</v>
      </c>
      <c r="H640" s="25"/>
      <c r="I640" s="14">
        <v>256</v>
      </c>
      <c r="J640" s="14" t="s">
        <v>251</v>
      </c>
      <c r="K640" s="14">
        <v>15</v>
      </c>
      <c r="L640" s="24">
        <v>6</v>
      </c>
      <c r="M640" s="25"/>
      <c r="N640" s="14">
        <v>46.720390000000002</v>
      </c>
    </row>
    <row r="641" spans="3:14" ht="25.5" x14ac:dyDescent="0.25">
      <c r="C641" s="14">
        <v>630</v>
      </c>
      <c r="D641" s="14" t="s">
        <v>184</v>
      </c>
      <c r="E641" s="14">
        <v>279</v>
      </c>
      <c r="G641" s="24" t="s">
        <v>199</v>
      </c>
      <c r="H641" s="25"/>
      <c r="I641" s="14">
        <v>254</v>
      </c>
      <c r="J641" s="14" t="s">
        <v>255</v>
      </c>
      <c r="K641" s="14">
        <v>7</v>
      </c>
      <c r="L641" s="24">
        <v>6</v>
      </c>
      <c r="M641" s="25"/>
      <c r="N641" s="14">
        <v>41.636949999999999</v>
      </c>
    </row>
    <row r="642" spans="3:14" ht="25.5" x14ac:dyDescent="0.25">
      <c r="C642" s="14">
        <v>631</v>
      </c>
      <c r="D642" s="14" t="s">
        <v>299</v>
      </c>
      <c r="E642" s="14">
        <v>350</v>
      </c>
      <c r="G642" s="24" t="s">
        <v>214</v>
      </c>
      <c r="H642" s="25"/>
      <c r="I642" s="14">
        <v>251</v>
      </c>
      <c r="J642" s="14" t="s">
        <v>262</v>
      </c>
      <c r="K642" s="14">
        <v>15</v>
      </c>
      <c r="L642" s="24">
        <v>6</v>
      </c>
      <c r="M642" s="25"/>
      <c r="N642" s="14">
        <v>46.720390000000002</v>
      </c>
    </row>
    <row r="643" spans="3:14" ht="25.5" x14ac:dyDescent="0.25">
      <c r="C643" s="14">
        <v>632</v>
      </c>
      <c r="D643" s="14" t="s">
        <v>156</v>
      </c>
      <c r="E643" s="14">
        <v>276</v>
      </c>
      <c r="G643" s="24" t="s">
        <v>207</v>
      </c>
      <c r="H643" s="25"/>
      <c r="I643" s="14">
        <v>252</v>
      </c>
      <c r="J643" s="14" t="s">
        <v>271</v>
      </c>
      <c r="K643" s="14">
        <v>15</v>
      </c>
      <c r="L643" s="24">
        <v>6</v>
      </c>
      <c r="M643" s="25"/>
      <c r="N643" s="14">
        <v>19.32208</v>
      </c>
    </row>
    <row r="644" spans="3:14" x14ac:dyDescent="0.25">
      <c r="C644" s="14">
        <v>633</v>
      </c>
      <c r="D644" s="14" t="s">
        <v>155</v>
      </c>
      <c r="E644" s="14">
        <v>275</v>
      </c>
      <c r="G644" s="24" t="s">
        <v>214</v>
      </c>
      <c r="H644" s="25"/>
      <c r="I644" s="14">
        <v>250</v>
      </c>
      <c r="J644" s="14" t="s">
        <v>250</v>
      </c>
      <c r="K644" s="14">
        <v>15</v>
      </c>
      <c r="L644" s="24">
        <v>6</v>
      </c>
      <c r="M644" s="25"/>
      <c r="N644" s="14">
        <v>46.720390000000002</v>
      </c>
    </row>
    <row r="645" spans="3:14" x14ac:dyDescent="0.25">
      <c r="C645" s="14">
        <v>634</v>
      </c>
      <c r="D645" s="14" t="s">
        <v>232</v>
      </c>
      <c r="E645" s="14">
        <v>274</v>
      </c>
      <c r="G645" s="24" t="s">
        <v>205</v>
      </c>
      <c r="H645" s="25"/>
      <c r="I645" s="14">
        <v>248</v>
      </c>
      <c r="J645" s="14" t="s">
        <v>251</v>
      </c>
      <c r="K645" s="14">
        <v>15</v>
      </c>
      <c r="L645" s="24">
        <v>6</v>
      </c>
      <c r="M645" s="25"/>
      <c r="N645" s="14">
        <v>46.720390000000002</v>
      </c>
    </row>
    <row r="646" spans="3:14" ht="25.5" x14ac:dyDescent="0.25">
      <c r="C646" s="14">
        <v>635</v>
      </c>
      <c r="D646" s="14" t="s">
        <v>300</v>
      </c>
      <c r="E646" s="14">
        <v>342</v>
      </c>
      <c r="G646" s="24" t="s">
        <v>201</v>
      </c>
      <c r="H646" s="25"/>
      <c r="I646" s="14">
        <v>243</v>
      </c>
      <c r="J646" s="14" t="s">
        <v>251</v>
      </c>
      <c r="K646" s="14">
        <v>15</v>
      </c>
      <c r="L646" s="24">
        <v>6</v>
      </c>
      <c r="M646" s="25"/>
      <c r="N646" s="14">
        <v>46.720390000000002</v>
      </c>
    </row>
    <row r="647" spans="3:14" x14ac:dyDescent="0.25">
      <c r="C647" s="14">
        <v>636</v>
      </c>
      <c r="D647" s="14" t="s">
        <v>183</v>
      </c>
      <c r="E647" s="14">
        <v>272</v>
      </c>
      <c r="G647" s="24" t="s">
        <v>205</v>
      </c>
      <c r="H647" s="25"/>
      <c r="I647" s="14">
        <v>242</v>
      </c>
      <c r="J647" s="14" t="s">
        <v>263</v>
      </c>
      <c r="K647" s="14">
        <v>15</v>
      </c>
      <c r="L647" s="24">
        <v>6</v>
      </c>
      <c r="M647" s="25"/>
      <c r="N647" s="14">
        <v>46.720390000000002</v>
      </c>
    </row>
    <row r="648" spans="3:14" ht="25.5" x14ac:dyDescent="0.25">
      <c r="C648" s="14">
        <v>637</v>
      </c>
      <c r="D648" s="14" t="s">
        <v>299</v>
      </c>
      <c r="E648" s="14">
        <v>341</v>
      </c>
      <c r="G648" s="24" t="s">
        <v>213</v>
      </c>
      <c r="H648" s="25"/>
      <c r="I648" s="14">
        <v>240</v>
      </c>
      <c r="J648" s="14" t="s">
        <v>263</v>
      </c>
      <c r="K648" s="14">
        <v>15</v>
      </c>
      <c r="L648" s="24">
        <v>6</v>
      </c>
      <c r="M648" s="25"/>
      <c r="N648" s="14">
        <v>19.56636</v>
      </c>
    </row>
    <row r="649" spans="3:14" ht="25.5" x14ac:dyDescent="0.25">
      <c r="C649" s="14">
        <v>638</v>
      </c>
      <c r="D649" s="14" t="s">
        <v>156</v>
      </c>
      <c r="E649" s="14">
        <v>14175</v>
      </c>
      <c r="G649" s="24" t="s">
        <v>213</v>
      </c>
      <c r="H649" s="25"/>
      <c r="I649" s="14">
        <v>239</v>
      </c>
      <c r="J649" s="14" t="s">
        <v>263</v>
      </c>
      <c r="K649" s="14">
        <v>15</v>
      </c>
      <c r="L649" s="24">
        <v>6</v>
      </c>
      <c r="M649" s="25"/>
      <c r="N649" s="14">
        <v>46.720390000000002</v>
      </c>
    </row>
    <row r="650" spans="3:14" x14ac:dyDescent="0.25">
      <c r="C650" s="14">
        <v>639</v>
      </c>
      <c r="D650" s="14" t="s">
        <v>301</v>
      </c>
      <c r="E650" s="14">
        <v>260</v>
      </c>
      <c r="G650" s="24" t="s">
        <v>206</v>
      </c>
      <c r="H650" s="25"/>
      <c r="I650" s="14">
        <v>238</v>
      </c>
      <c r="J650" s="14" t="s">
        <v>262</v>
      </c>
      <c r="K650" s="14">
        <v>15</v>
      </c>
      <c r="L650" s="24">
        <v>6</v>
      </c>
      <c r="M650" s="25"/>
      <c r="N650" s="14">
        <v>19.56636</v>
      </c>
    </row>
    <row r="651" spans="3:14" ht="25.5" x14ac:dyDescent="0.25">
      <c r="C651" s="14">
        <v>640</v>
      </c>
      <c r="D651" s="14" t="s">
        <v>302</v>
      </c>
      <c r="E651" s="14">
        <v>334</v>
      </c>
      <c r="G651" s="24" t="s">
        <v>200</v>
      </c>
      <c r="H651" s="25"/>
      <c r="I651" s="14">
        <v>235</v>
      </c>
      <c r="J651" s="14" t="s">
        <v>266</v>
      </c>
      <c r="K651" s="14">
        <v>7.5</v>
      </c>
      <c r="L651" s="24">
        <v>6</v>
      </c>
      <c r="M651" s="25"/>
      <c r="N651" s="14">
        <v>46.720390000000002</v>
      </c>
    </row>
    <row r="652" spans="3:14" ht="25.5" x14ac:dyDescent="0.25">
      <c r="C652" s="14">
        <v>641</v>
      </c>
      <c r="D652" s="14" t="s">
        <v>156</v>
      </c>
      <c r="E652" s="14">
        <v>236</v>
      </c>
      <c r="G652" s="24" t="s">
        <v>164</v>
      </c>
      <c r="H652" s="25"/>
      <c r="I652" s="14">
        <v>233</v>
      </c>
      <c r="J652" s="14" t="s">
        <v>271</v>
      </c>
      <c r="K652" s="14">
        <v>15</v>
      </c>
      <c r="L652" s="24">
        <v>6</v>
      </c>
      <c r="M652" s="25"/>
      <c r="N652" s="14">
        <v>120.92054</v>
      </c>
    </row>
    <row r="653" spans="3:14" ht="25.5" x14ac:dyDescent="0.25">
      <c r="C653" s="14">
        <v>642</v>
      </c>
      <c r="D653" s="14" t="s">
        <v>156</v>
      </c>
      <c r="E653" s="14">
        <v>248</v>
      </c>
      <c r="G653" s="24" t="s">
        <v>202</v>
      </c>
      <c r="H653" s="25"/>
      <c r="I653" s="14">
        <v>228</v>
      </c>
      <c r="J653" s="14" t="s">
        <v>282</v>
      </c>
      <c r="K653" s="14">
        <v>15</v>
      </c>
      <c r="L653" s="24">
        <v>6</v>
      </c>
      <c r="M653" s="25"/>
      <c r="N653" s="14">
        <v>19.56636</v>
      </c>
    </row>
    <row r="654" spans="3:14" x14ac:dyDescent="0.25">
      <c r="C654" s="14">
        <v>643</v>
      </c>
      <c r="D654" s="14" t="s">
        <v>303</v>
      </c>
      <c r="E654" s="14">
        <v>252</v>
      </c>
      <c r="G654" s="24" t="s">
        <v>202</v>
      </c>
      <c r="H654" s="25"/>
      <c r="I654" s="14">
        <v>229</v>
      </c>
      <c r="J654" s="14" t="s">
        <v>274</v>
      </c>
      <c r="K654" s="14">
        <v>15</v>
      </c>
      <c r="L654" s="24">
        <v>6</v>
      </c>
      <c r="M654" s="25"/>
      <c r="N654" s="14">
        <v>46.720390000000002</v>
      </c>
    </row>
    <row r="655" spans="3:14" ht="25.5" x14ac:dyDescent="0.25">
      <c r="C655" s="14">
        <v>644</v>
      </c>
      <c r="D655" s="14" t="s">
        <v>134</v>
      </c>
      <c r="E655" s="14">
        <v>54</v>
      </c>
      <c r="G655" s="24" t="s">
        <v>170</v>
      </c>
      <c r="H655" s="25"/>
      <c r="I655" s="14">
        <v>220</v>
      </c>
      <c r="J655" s="14" t="s">
        <v>264</v>
      </c>
      <c r="K655" s="14">
        <v>15</v>
      </c>
      <c r="L655" s="24">
        <v>6</v>
      </c>
      <c r="M655" s="25"/>
      <c r="N655" s="14">
        <v>46.720390000000002</v>
      </c>
    </row>
    <row r="656" spans="3:14" ht="25.5" x14ac:dyDescent="0.25">
      <c r="C656" s="14">
        <v>645</v>
      </c>
      <c r="D656" s="14" t="s">
        <v>304</v>
      </c>
      <c r="E656" s="14">
        <v>212</v>
      </c>
      <c r="G656" s="24" t="s">
        <v>165</v>
      </c>
      <c r="H656" s="25"/>
      <c r="I656" s="14">
        <v>204</v>
      </c>
      <c r="J656" s="14" t="s">
        <v>262</v>
      </c>
      <c r="K656" s="14">
        <v>6</v>
      </c>
      <c r="L656" s="24">
        <v>6</v>
      </c>
      <c r="M656" s="25"/>
      <c r="N656" s="14">
        <v>48.368220000000001</v>
      </c>
    </row>
    <row r="657" spans="3:14" ht="25.5" x14ac:dyDescent="0.25">
      <c r="C657" s="14">
        <v>646</v>
      </c>
      <c r="D657" s="14" t="s">
        <v>305</v>
      </c>
      <c r="E657" s="14">
        <v>5774</v>
      </c>
      <c r="G657" s="24" t="s">
        <v>65</v>
      </c>
      <c r="H657" s="25"/>
      <c r="I657" s="14">
        <v>108</v>
      </c>
      <c r="J657" s="14" t="s">
        <v>251</v>
      </c>
      <c r="K657" s="14">
        <v>15</v>
      </c>
      <c r="L657" s="24">
        <v>6</v>
      </c>
      <c r="M657" s="25"/>
      <c r="N657" s="14">
        <v>46.720390000000002</v>
      </c>
    </row>
    <row r="658" spans="3:14" x14ac:dyDescent="0.25">
      <c r="C658" s="14">
        <v>647</v>
      </c>
      <c r="D658" s="14" t="s">
        <v>234</v>
      </c>
      <c r="E658" s="14">
        <v>5854</v>
      </c>
      <c r="G658" s="24" t="s">
        <v>204</v>
      </c>
      <c r="H658" s="25"/>
      <c r="I658" s="14">
        <v>109</v>
      </c>
      <c r="J658" s="14" t="s">
        <v>251</v>
      </c>
      <c r="K658" s="14">
        <v>8</v>
      </c>
      <c r="L658" s="24">
        <v>6</v>
      </c>
      <c r="M658" s="25"/>
      <c r="N658" s="14">
        <v>46.720390000000002</v>
      </c>
    </row>
    <row r="659" spans="3:14" x14ac:dyDescent="0.25">
      <c r="C659" s="14">
        <v>648</v>
      </c>
      <c r="D659" s="14" t="s">
        <v>306</v>
      </c>
      <c r="E659" s="14">
        <v>5857</v>
      </c>
      <c r="G659" s="24" t="s">
        <v>204</v>
      </c>
      <c r="H659" s="25"/>
      <c r="I659" s="14">
        <v>110</v>
      </c>
      <c r="J659" s="14" t="s">
        <v>251</v>
      </c>
      <c r="K659" s="14">
        <v>15</v>
      </c>
      <c r="L659" s="24">
        <v>6</v>
      </c>
      <c r="M659" s="25"/>
      <c r="N659" s="14">
        <v>46.720390000000002</v>
      </c>
    </row>
    <row r="660" spans="3:14" x14ac:dyDescent="0.25">
      <c r="C660" s="14">
        <v>649</v>
      </c>
      <c r="D660" s="14" t="s">
        <v>307</v>
      </c>
      <c r="E660" s="14">
        <v>5858</v>
      </c>
      <c r="G660" s="24" t="s">
        <v>204</v>
      </c>
      <c r="H660" s="25"/>
      <c r="I660" s="14">
        <v>111</v>
      </c>
      <c r="J660" s="14" t="s">
        <v>251</v>
      </c>
      <c r="K660" s="14">
        <v>15</v>
      </c>
      <c r="L660" s="24">
        <v>6</v>
      </c>
      <c r="M660" s="25"/>
      <c r="N660" s="14">
        <v>46.720390000000002</v>
      </c>
    </row>
    <row r="661" spans="3:14" ht="25.5" x14ac:dyDescent="0.25">
      <c r="C661" s="14">
        <v>650</v>
      </c>
      <c r="D661" s="14" t="s">
        <v>308</v>
      </c>
      <c r="E661" s="14">
        <v>5859</v>
      </c>
      <c r="G661" s="24" t="s">
        <v>204</v>
      </c>
      <c r="H661" s="25"/>
      <c r="I661" s="14">
        <v>112</v>
      </c>
      <c r="J661" s="14" t="s">
        <v>251</v>
      </c>
      <c r="K661" s="14">
        <v>12</v>
      </c>
      <c r="L661" s="24">
        <v>6</v>
      </c>
      <c r="M661" s="25"/>
      <c r="N661" s="14">
        <v>46.720390000000002</v>
      </c>
    </row>
    <row r="662" spans="3:14" x14ac:dyDescent="0.25">
      <c r="C662" s="15" t="s">
        <v>23</v>
      </c>
      <c r="D662" s="15" t="s">
        <v>42</v>
      </c>
      <c r="E662" s="15">
        <v>42</v>
      </c>
      <c r="G662" s="29" t="s">
        <v>42</v>
      </c>
      <c r="H662" s="25"/>
      <c r="I662" s="15">
        <v>42</v>
      </c>
      <c r="J662" s="15" t="s">
        <v>42</v>
      </c>
      <c r="K662" s="15">
        <v>730.5</v>
      </c>
      <c r="L662" s="29" t="s">
        <v>42</v>
      </c>
      <c r="M662" s="25"/>
      <c r="N662" s="15">
        <v>1812.98587</v>
      </c>
    </row>
    <row r="663" spans="3:14" ht="17.100000000000001" customHeight="1" x14ac:dyDescent="0.25">
      <c r="C663" s="26" t="s">
        <v>55</v>
      </c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5"/>
    </row>
    <row r="664" spans="3:14" ht="17.100000000000001" customHeight="1" x14ac:dyDescent="0.25">
      <c r="C664" s="28" t="s">
        <v>25</v>
      </c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5"/>
    </row>
    <row r="665" spans="3:14" x14ac:dyDescent="0.25">
      <c r="C665" s="14">
        <v>651</v>
      </c>
      <c r="D665" s="14" t="s">
        <v>309</v>
      </c>
      <c r="E665" s="14">
        <v>4147</v>
      </c>
      <c r="G665" s="24" t="s">
        <v>64</v>
      </c>
      <c r="H665" s="25"/>
      <c r="I665" s="14">
        <v>64</v>
      </c>
      <c r="J665" s="14" t="s">
        <v>274</v>
      </c>
      <c r="K665" s="14">
        <v>8</v>
      </c>
      <c r="L665" s="24">
        <v>4</v>
      </c>
      <c r="M665" s="25"/>
      <c r="N665" s="14">
        <v>46.720390000000002</v>
      </c>
    </row>
    <row r="666" spans="3:14" ht="25.5" x14ac:dyDescent="0.25">
      <c r="C666" s="14">
        <v>652</v>
      </c>
      <c r="D666" s="14" t="s">
        <v>310</v>
      </c>
      <c r="E666" s="14">
        <v>5841</v>
      </c>
      <c r="G666" s="24" t="s">
        <v>204</v>
      </c>
      <c r="H666" s="25"/>
      <c r="I666" s="14">
        <v>67</v>
      </c>
      <c r="J666" s="14" t="s">
        <v>251</v>
      </c>
      <c r="K666" s="14">
        <v>15</v>
      </c>
      <c r="L666" s="24">
        <v>4</v>
      </c>
      <c r="M666" s="25"/>
      <c r="N666" s="14">
        <v>46.720390000000002</v>
      </c>
    </row>
    <row r="667" spans="3:14" x14ac:dyDescent="0.25">
      <c r="C667" s="14">
        <v>653</v>
      </c>
      <c r="D667" s="14" t="s">
        <v>235</v>
      </c>
      <c r="E667" s="14">
        <v>210</v>
      </c>
      <c r="G667" s="24" t="s">
        <v>160</v>
      </c>
      <c r="H667" s="25"/>
      <c r="I667" s="14">
        <v>170</v>
      </c>
      <c r="J667" s="14" t="s">
        <v>255</v>
      </c>
      <c r="K667" s="14">
        <v>6</v>
      </c>
      <c r="L667" s="24">
        <v>0</v>
      </c>
      <c r="M667" s="25"/>
      <c r="N667" s="14">
        <v>19.32208</v>
      </c>
    </row>
    <row r="668" spans="3:14" ht="25.5" x14ac:dyDescent="0.25">
      <c r="C668" s="14">
        <v>654</v>
      </c>
      <c r="D668" s="14" t="s">
        <v>135</v>
      </c>
      <c r="E668" s="14">
        <v>237</v>
      </c>
      <c r="G668" s="24" t="s">
        <v>217</v>
      </c>
      <c r="H668" s="25"/>
      <c r="I668" s="14">
        <v>189</v>
      </c>
      <c r="J668" s="14" t="s">
        <v>273</v>
      </c>
      <c r="K668" s="14">
        <v>15</v>
      </c>
      <c r="L668" s="24">
        <v>4</v>
      </c>
      <c r="M668" s="25"/>
      <c r="N668" s="14">
        <v>46.720390000000002</v>
      </c>
    </row>
    <row r="669" spans="3:14" ht="25.5" x14ac:dyDescent="0.25">
      <c r="C669" s="14">
        <v>655</v>
      </c>
      <c r="D669" s="14" t="s">
        <v>135</v>
      </c>
      <c r="E669" s="14">
        <v>246</v>
      </c>
      <c r="G669" s="24" t="s">
        <v>200</v>
      </c>
      <c r="H669" s="25"/>
      <c r="I669" s="14">
        <v>191</v>
      </c>
      <c r="J669" s="14" t="s">
        <v>263</v>
      </c>
      <c r="K669" s="14">
        <v>10</v>
      </c>
      <c r="L669" s="24">
        <v>1</v>
      </c>
      <c r="M669" s="25"/>
      <c r="N669" s="14">
        <v>19.32208</v>
      </c>
    </row>
    <row r="670" spans="3:14" x14ac:dyDescent="0.25">
      <c r="C670" s="14">
        <v>656</v>
      </c>
      <c r="D670" s="14" t="s">
        <v>309</v>
      </c>
      <c r="E670" s="14">
        <v>13863</v>
      </c>
      <c r="G670" s="24" t="s">
        <v>208</v>
      </c>
      <c r="H670" s="25"/>
      <c r="I670" s="14">
        <v>195</v>
      </c>
      <c r="J670" s="14" t="s">
        <v>251</v>
      </c>
      <c r="K670" s="14">
        <v>30</v>
      </c>
      <c r="L670" s="24">
        <v>1</v>
      </c>
      <c r="M670" s="25"/>
      <c r="N670" s="14">
        <v>19.32208</v>
      </c>
    </row>
    <row r="671" spans="3:14" ht="25.5" x14ac:dyDescent="0.25">
      <c r="C671" s="14">
        <v>657</v>
      </c>
      <c r="D671" s="14" t="s">
        <v>157</v>
      </c>
      <c r="E671" s="14">
        <v>248</v>
      </c>
      <c r="G671" s="24" t="s">
        <v>206</v>
      </c>
      <c r="H671" s="25"/>
      <c r="I671" s="14">
        <v>196</v>
      </c>
      <c r="J671" s="14" t="s">
        <v>263</v>
      </c>
      <c r="K671" s="14">
        <v>26.5</v>
      </c>
      <c r="L671" s="24">
        <v>4</v>
      </c>
      <c r="M671" s="25"/>
      <c r="N671" s="14">
        <v>20.71049</v>
      </c>
    </row>
    <row r="672" spans="3:14" ht="25.5" x14ac:dyDescent="0.25">
      <c r="C672" s="14">
        <v>658</v>
      </c>
      <c r="D672" s="14" t="s">
        <v>135</v>
      </c>
      <c r="E672" s="14">
        <v>249</v>
      </c>
      <c r="G672" s="24" t="s">
        <v>206</v>
      </c>
      <c r="H672" s="25"/>
      <c r="I672" s="14">
        <v>197</v>
      </c>
      <c r="J672" s="14" t="s">
        <v>266</v>
      </c>
      <c r="K672" s="14">
        <v>15</v>
      </c>
      <c r="L672" s="24">
        <v>4</v>
      </c>
      <c r="M672" s="25"/>
      <c r="N672" s="14">
        <v>19.56636</v>
      </c>
    </row>
    <row r="673" spans="3:14" x14ac:dyDescent="0.25">
      <c r="C673" s="14">
        <v>659</v>
      </c>
      <c r="D673" s="14" t="s">
        <v>311</v>
      </c>
      <c r="E673" s="14">
        <v>43</v>
      </c>
      <c r="G673" s="24" t="s">
        <v>201</v>
      </c>
      <c r="H673" s="25"/>
      <c r="I673" s="14">
        <v>199</v>
      </c>
      <c r="J673" s="14" t="s">
        <v>271</v>
      </c>
      <c r="K673" s="14">
        <v>7</v>
      </c>
      <c r="L673" s="24">
        <v>4</v>
      </c>
      <c r="M673" s="25"/>
      <c r="N673" s="14">
        <v>20.71049</v>
      </c>
    </row>
    <row r="674" spans="3:14" ht="25.5" x14ac:dyDescent="0.25">
      <c r="C674" s="14">
        <v>660</v>
      </c>
      <c r="D674" s="14" t="s">
        <v>312</v>
      </c>
      <c r="E674" s="14">
        <v>266</v>
      </c>
      <c r="G674" s="24" t="s">
        <v>214</v>
      </c>
      <c r="H674" s="25"/>
      <c r="I674" s="14">
        <v>200</v>
      </c>
      <c r="J674" s="14" t="s">
        <v>252</v>
      </c>
      <c r="K674" s="14">
        <v>15</v>
      </c>
      <c r="L674" s="24">
        <v>4</v>
      </c>
      <c r="M674" s="25"/>
      <c r="N674" s="14">
        <v>46.720390000000002</v>
      </c>
    </row>
    <row r="675" spans="3:14" x14ac:dyDescent="0.25">
      <c r="C675" s="14">
        <v>661</v>
      </c>
      <c r="D675" s="14" t="s">
        <v>313</v>
      </c>
      <c r="E675" s="14">
        <v>226</v>
      </c>
      <c r="G675" s="24" t="s">
        <v>212</v>
      </c>
      <c r="H675" s="25"/>
      <c r="I675" s="14">
        <v>203</v>
      </c>
      <c r="J675" s="14" t="s">
        <v>264</v>
      </c>
      <c r="K675" s="14">
        <v>15</v>
      </c>
      <c r="L675" s="24">
        <v>6</v>
      </c>
      <c r="M675" s="25"/>
      <c r="N675" s="14">
        <v>19.56636</v>
      </c>
    </row>
    <row r="676" spans="3:14" ht="25.5" x14ac:dyDescent="0.25">
      <c r="C676" s="14">
        <v>662</v>
      </c>
      <c r="D676" s="14" t="s">
        <v>185</v>
      </c>
      <c r="E676" s="14">
        <v>274</v>
      </c>
      <c r="G676" s="24" t="s">
        <v>199</v>
      </c>
      <c r="H676" s="25"/>
      <c r="I676" s="14">
        <v>206</v>
      </c>
      <c r="J676" s="14" t="s">
        <v>264</v>
      </c>
      <c r="K676" s="14">
        <v>4</v>
      </c>
      <c r="L676" s="24">
        <v>1</v>
      </c>
      <c r="M676" s="25"/>
      <c r="N676" s="14">
        <v>5.2176999999999998</v>
      </c>
    </row>
    <row r="677" spans="3:14" ht="25.5" x14ac:dyDescent="0.25">
      <c r="C677" s="14">
        <v>663</v>
      </c>
      <c r="D677" s="14" t="s">
        <v>236</v>
      </c>
      <c r="E677" s="14">
        <v>86</v>
      </c>
      <c r="G677" s="24" t="s">
        <v>205</v>
      </c>
      <c r="H677" s="25"/>
      <c r="I677" s="14">
        <v>205</v>
      </c>
      <c r="J677" s="14" t="s">
        <v>268</v>
      </c>
      <c r="K677" s="14">
        <v>150</v>
      </c>
      <c r="L677" s="24">
        <v>6</v>
      </c>
      <c r="M677" s="25"/>
      <c r="N677" s="14">
        <v>75.24006</v>
      </c>
    </row>
    <row r="678" spans="3:14" x14ac:dyDescent="0.25">
      <c r="C678" s="14">
        <v>664</v>
      </c>
      <c r="D678" s="14" t="s">
        <v>238</v>
      </c>
      <c r="E678" s="14">
        <v>273</v>
      </c>
      <c r="G678" s="24" t="s">
        <v>199</v>
      </c>
      <c r="H678" s="25"/>
      <c r="I678" s="14">
        <v>207</v>
      </c>
      <c r="J678" s="14" t="s">
        <v>271</v>
      </c>
      <c r="K678" s="14">
        <v>15</v>
      </c>
      <c r="L678" s="24">
        <v>4</v>
      </c>
      <c r="M678" s="25"/>
      <c r="N678" s="14">
        <v>19.56636</v>
      </c>
    </row>
    <row r="679" spans="3:14" ht="25.5" x14ac:dyDescent="0.25">
      <c r="C679" s="14">
        <v>665</v>
      </c>
      <c r="D679" s="14" t="s">
        <v>135</v>
      </c>
      <c r="E679" s="14">
        <v>15032</v>
      </c>
      <c r="G679" s="24" t="s">
        <v>199</v>
      </c>
      <c r="H679" s="25"/>
      <c r="I679" s="14">
        <v>208</v>
      </c>
      <c r="J679" s="14" t="s">
        <v>271</v>
      </c>
      <c r="K679" s="14">
        <v>10</v>
      </c>
      <c r="L679" s="24">
        <v>1</v>
      </c>
      <c r="M679" s="25"/>
      <c r="N679" s="14">
        <v>13.04424</v>
      </c>
    </row>
    <row r="680" spans="3:14" ht="25.5" x14ac:dyDescent="0.25">
      <c r="C680" s="14">
        <v>666</v>
      </c>
      <c r="D680" s="14" t="s">
        <v>237</v>
      </c>
      <c r="E680" s="14">
        <v>92</v>
      </c>
      <c r="G680" s="24" t="s">
        <v>219</v>
      </c>
      <c r="H680" s="25"/>
      <c r="I680" s="14">
        <v>212</v>
      </c>
      <c r="J680" s="14" t="s">
        <v>274</v>
      </c>
      <c r="K680" s="14">
        <v>7</v>
      </c>
      <c r="L680" s="24">
        <v>4</v>
      </c>
      <c r="M680" s="25"/>
      <c r="N680" s="14">
        <v>41.636949999999999</v>
      </c>
    </row>
    <row r="681" spans="3:14" ht="25.5" x14ac:dyDescent="0.25">
      <c r="C681" s="14">
        <v>667</v>
      </c>
      <c r="D681" s="14" t="s">
        <v>78</v>
      </c>
      <c r="E681" s="14">
        <v>278</v>
      </c>
      <c r="G681" s="24" t="s">
        <v>223</v>
      </c>
      <c r="H681" s="25"/>
      <c r="I681" s="14">
        <v>209</v>
      </c>
      <c r="J681" s="14" t="s">
        <v>271</v>
      </c>
      <c r="K681" s="14">
        <v>7</v>
      </c>
      <c r="L681" s="24">
        <v>6</v>
      </c>
      <c r="M681" s="25"/>
      <c r="N681" s="14">
        <v>56.429589999999997</v>
      </c>
    </row>
    <row r="682" spans="3:14" ht="25.5" x14ac:dyDescent="0.25">
      <c r="C682" s="14">
        <v>668</v>
      </c>
      <c r="D682" s="14" t="s">
        <v>78</v>
      </c>
      <c r="E682" s="14">
        <v>279</v>
      </c>
      <c r="G682" s="24" t="s">
        <v>223</v>
      </c>
      <c r="H682" s="25"/>
      <c r="I682" s="14">
        <v>210</v>
      </c>
      <c r="J682" s="14" t="s">
        <v>268</v>
      </c>
      <c r="K682" s="14">
        <v>7</v>
      </c>
      <c r="L682" s="24">
        <v>6</v>
      </c>
      <c r="M682" s="25"/>
      <c r="N682" s="14">
        <v>56.429589999999997</v>
      </c>
    </row>
    <row r="683" spans="3:14" ht="25.5" x14ac:dyDescent="0.25">
      <c r="C683" s="14">
        <v>669</v>
      </c>
      <c r="D683" s="14" t="s">
        <v>237</v>
      </c>
      <c r="E683" s="14">
        <v>91</v>
      </c>
      <c r="G683" s="24" t="s">
        <v>219</v>
      </c>
      <c r="H683" s="25"/>
      <c r="I683" s="14">
        <v>211</v>
      </c>
      <c r="J683" s="14" t="s">
        <v>268</v>
      </c>
      <c r="K683" s="14">
        <v>10</v>
      </c>
      <c r="L683" s="24">
        <v>1</v>
      </c>
      <c r="M683" s="25"/>
      <c r="N683" s="14">
        <v>19.32208</v>
      </c>
    </row>
    <row r="684" spans="3:14" ht="25.5" x14ac:dyDescent="0.25">
      <c r="C684" s="14">
        <v>670</v>
      </c>
      <c r="D684" s="14" t="s">
        <v>78</v>
      </c>
      <c r="E684" s="14">
        <v>281</v>
      </c>
      <c r="G684" s="24" t="s">
        <v>219</v>
      </c>
      <c r="H684" s="25"/>
      <c r="I684" s="14">
        <v>214</v>
      </c>
      <c r="J684" s="14" t="s">
        <v>251</v>
      </c>
      <c r="K684" s="14">
        <v>7</v>
      </c>
      <c r="L684" s="24">
        <v>6</v>
      </c>
      <c r="M684" s="25"/>
      <c r="N684" s="14">
        <v>56.429589999999997</v>
      </c>
    </row>
    <row r="685" spans="3:14" ht="25.5" x14ac:dyDescent="0.25">
      <c r="C685" s="14">
        <v>671</v>
      </c>
      <c r="D685" s="14" t="s">
        <v>78</v>
      </c>
      <c r="E685" s="14">
        <v>280</v>
      </c>
      <c r="G685" s="24" t="s">
        <v>219</v>
      </c>
      <c r="H685" s="25"/>
      <c r="I685" s="14">
        <v>213</v>
      </c>
      <c r="J685" s="14" t="s">
        <v>251</v>
      </c>
      <c r="K685" s="14">
        <v>7</v>
      </c>
      <c r="L685" s="24">
        <v>6</v>
      </c>
      <c r="M685" s="25"/>
      <c r="N685" s="14">
        <v>56.429589999999997</v>
      </c>
    </row>
    <row r="686" spans="3:14" ht="25.5" x14ac:dyDescent="0.25">
      <c r="C686" s="14">
        <v>672</v>
      </c>
      <c r="D686" s="14" t="s">
        <v>78</v>
      </c>
      <c r="E686" s="14">
        <v>282</v>
      </c>
      <c r="G686" s="24" t="s">
        <v>219</v>
      </c>
      <c r="H686" s="25"/>
      <c r="I686" s="14">
        <v>215</v>
      </c>
      <c r="J686" s="14" t="s">
        <v>268</v>
      </c>
      <c r="K686" s="14">
        <v>7</v>
      </c>
      <c r="L686" s="24">
        <v>6</v>
      </c>
      <c r="M686" s="25"/>
      <c r="N686" s="14">
        <v>56.429589999999997</v>
      </c>
    </row>
    <row r="687" spans="3:14" ht="25.5" x14ac:dyDescent="0.25">
      <c r="C687" s="14">
        <v>673</v>
      </c>
      <c r="D687" s="14" t="s">
        <v>314</v>
      </c>
      <c r="E687" s="14">
        <v>15065</v>
      </c>
      <c r="G687" s="24" t="s">
        <v>199</v>
      </c>
      <c r="H687" s="25"/>
      <c r="I687" s="14">
        <v>220</v>
      </c>
      <c r="J687" s="14" t="s">
        <v>264</v>
      </c>
      <c r="K687" s="14">
        <v>15</v>
      </c>
      <c r="L687" s="24">
        <v>4</v>
      </c>
      <c r="M687" s="25"/>
      <c r="N687" s="14">
        <v>46.720390000000002</v>
      </c>
    </row>
    <row r="688" spans="3:14" ht="25.5" x14ac:dyDescent="0.25">
      <c r="C688" s="14">
        <v>674</v>
      </c>
      <c r="D688" s="14" t="s">
        <v>78</v>
      </c>
      <c r="E688" s="14">
        <v>284</v>
      </c>
      <c r="G688" s="24" t="s">
        <v>219</v>
      </c>
      <c r="H688" s="25"/>
      <c r="I688" s="14">
        <v>217</v>
      </c>
      <c r="J688" s="14" t="s">
        <v>251</v>
      </c>
      <c r="K688" s="14">
        <v>7</v>
      </c>
      <c r="L688" s="24">
        <v>6</v>
      </c>
      <c r="M688" s="25"/>
      <c r="N688" s="14">
        <v>56.429589999999997</v>
      </c>
    </row>
    <row r="689" spans="3:14" ht="25.5" x14ac:dyDescent="0.25">
      <c r="C689" s="14">
        <v>675</v>
      </c>
      <c r="D689" s="14" t="s">
        <v>78</v>
      </c>
      <c r="E689" s="14">
        <v>285</v>
      </c>
      <c r="G689" s="24" t="s">
        <v>219</v>
      </c>
      <c r="H689" s="25"/>
      <c r="I689" s="14">
        <v>218</v>
      </c>
      <c r="J689" s="14" t="s">
        <v>282</v>
      </c>
      <c r="K689" s="14">
        <v>7</v>
      </c>
      <c r="L689" s="24">
        <v>6</v>
      </c>
      <c r="M689" s="25"/>
      <c r="N689" s="14">
        <v>56.429589999999997</v>
      </c>
    </row>
    <row r="690" spans="3:14" ht="25.5" x14ac:dyDescent="0.25">
      <c r="C690" s="14">
        <v>676</v>
      </c>
      <c r="D690" s="14" t="s">
        <v>78</v>
      </c>
      <c r="E690" s="14">
        <v>283</v>
      </c>
      <c r="G690" s="24" t="s">
        <v>219</v>
      </c>
      <c r="H690" s="25"/>
      <c r="I690" s="14">
        <v>216</v>
      </c>
      <c r="J690" s="14" t="s">
        <v>251</v>
      </c>
      <c r="K690" s="14">
        <v>7</v>
      </c>
      <c r="L690" s="24">
        <v>6</v>
      </c>
      <c r="M690" s="25"/>
      <c r="N690" s="14">
        <v>56.429589999999997</v>
      </c>
    </row>
    <row r="691" spans="3:14" x14ac:dyDescent="0.25">
      <c r="C691" s="14">
        <v>677</v>
      </c>
      <c r="D691" s="14" t="s">
        <v>311</v>
      </c>
      <c r="E691" s="14">
        <v>47</v>
      </c>
      <c r="G691" s="24" t="s">
        <v>221</v>
      </c>
      <c r="H691" s="25"/>
      <c r="I691" s="14">
        <v>221</v>
      </c>
      <c r="J691" s="14" t="s">
        <v>267</v>
      </c>
      <c r="K691" s="14">
        <v>6</v>
      </c>
      <c r="L691" s="24">
        <v>1</v>
      </c>
      <c r="M691" s="25"/>
      <c r="N691" s="14">
        <v>19.32208</v>
      </c>
    </row>
    <row r="692" spans="3:14" ht="25.5" x14ac:dyDescent="0.25">
      <c r="C692" s="14">
        <v>678</v>
      </c>
      <c r="D692" s="14" t="s">
        <v>315</v>
      </c>
      <c r="E692" s="14">
        <v>48</v>
      </c>
      <c r="G692" s="24" t="s">
        <v>221</v>
      </c>
      <c r="H692" s="25"/>
      <c r="I692" s="14">
        <v>222</v>
      </c>
      <c r="J692" s="14" t="s">
        <v>264</v>
      </c>
      <c r="K692" s="14">
        <v>7</v>
      </c>
      <c r="L692" s="24">
        <v>0</v>
      </c>
      <c r="M692" s="25"/>
      <c r="N692" s="14">
        <v>20.71049</v>
      </c>
    </row>
    <row r="693" spans="3:14" ht="25.5" x14ac:dyDescent="0.25">
      <c r="C693" s="14">
        <v>679</v>
      </c>
      <c r="D693" s="14" t="s">
        <v>135</v>
      </c>
      <c r="E693" s="14">
        <v>291</v>
      </c>
      <c r="G693" s="24" t="s">
        <v>211</v>
      </c>
      <c r="H693" s="25"/>
      <c r="I693" s="14">
        <v>223</v>
      </c>
      <c r="J693" s="14" t="s">
        <v>279</v>
      </c>
      <c r="K693" s="14">
        <v>20</v>
      </c>
      <c r="L693" s="24">
        <v>4</v>
      </c>
      <c r="M693" s="25"/>
      <c r="N693" s="14">
        <v>20.71049</v>
      </c>
    </row>
    <row r="694" spans="3:14" ht="25.5" x14ac:dyDescent="0.25">
      <c r="C694" s="14">
        <v>680</v>
      </c>
      <c r="D694" s="14" t="s">
        <v>135</v>
      </c>
      <c r="E694" s="14">
        <v>294</v>
      </c>
      <c r="G694" s="24" t="s">
        <v>221</v>
      </c>
      <c r="H694" s="25"/>
      <c r="I694" s="14">
        <v>224</v>
      </c>
      <c r="J694" s="14" t="s">
        <v>259</v>
      </c>
      <c r="K694" s="14">
        <v>15</v>
      </c>
      <c r="L694" s="24">
        <v>4</v>
      </c>
      <c r="M694" s="25"/>
      <c r="N694" s="14">
        <v>19.56636</v>
      </c>
    </row>
    <row r="695" spans="3:14" ht="25.5" x14ac:dyDescent="0.25">
      <c r="C695" s="14">
        <v>681</v>
      </c>
      <c r="D695" s="14" t="s">
        <v>316</v>
      </c>
      <c r="E695" s="14">
        <v>49</v>
      </c>
      <c r="G695" s="24" t="s">
        <v>263</v>
      </c>
      <c r="H695" s="25"/>
      <c r="I695" s="14">
        <v>225</v>
      </c>
      <c r="J695" s="14" t="s">
        <v>265</v>
      </c>
      <c r="K695" s="14">
        <v>8</v>
      </c>
      <c r="L695" s="24">
        <v>4</v>
      </c>
      <c r="M695" s="25"/>
      <c r="N695" s="14">
        <v>20.71049</v>
      </c>
    </row>
    <row r="696" spans="3:14" ht="25.5" x14ac:dyDescent="0.25">
      <c r="C696" s="14">
        <v>682</v>
      </c>
      <c r="D696" s="14" t="s">
        <v>135</v>
      </c>
      <c r="E696" s="14">
        <v>299</v>
      </c>
      <c r="G696" s="24" t="s">
        <v>263</v>
      </c>
      <c r="H696" s="25"/>
      <c r="I696" s="14">
        <v>226</v>
      </c>
      <c r="J696" s="14" t="s">
        <v>272</v>
      </c>
      <c r="K696" s="14">
        <v>10</v>
      </c>
      <c r="L696" s="24">
        <v>4</v>
      </c>
      <c r="M696" s="25"/>
      <c r="N696" s="14">
        <v>20.71049</v>
      </c>
    </row>
    <row r="697" spans="3:14" ht="25.5" x14ac:dyDescent="0.25">
      <c r="C697" s="14">
        <v>683</v>
      </c>
      <c r="D697" s="14" t="s">
        <v>78</v>
      </c>
      <c r="E697" s="14">
        <v>277</v>
      </c>
      <c r="G697" s="24" t="s">
        <v>199</v>
      </c>
      <c r="H697" s="25"/>
      <c r="I697" s="14">
        <v>228</v>
      </c>
      <c r="J697" s="14" t="s">
        <v>264</v>
      </c>
      <c r="K697" s="14">
        <v>30</v>
      </c>
      <c r="L697" s="24">
        <v>6</v>
      </c>
      <c r="M697" s="25"/>
      <c r="N697" s="14">
        <v>75.24006</v>
      </c>
    </row>
    <row r="698" spans="3:14" x14ac:dyDescent="0.25">
      <c r="C698" s="14">
        <v>684</v>
      </c>
      <c r="D698" s="14" t="s">
        <v>239</v>
      </c>
      <c r="E698" s="14">
        <v>307</v>
      </c>
      <c r="G698" s="24" t="s">
        <v>255</v>
      </c>
      <c r="H698" s="25"/>
      <c r="I698" s="14">
        <v>232</v>
      </c>
      <c r="J698" s="14" t="s">
        <v>272</v>
      </c>
      <c r="K698" s="14">
        <v>10</v>
      </c>
      <c r="L698" s="24">
        <v>0</v>
      </c>
      <c r="M698" s="25"/>
      <c r="N698" s="14">
        <v>19.32208</v>
      </c>
    </row>
    <row r="699" spans="3:14" x14ac:dyDescent="0.25">
      <c r="C699" s="14">
        <v>685</v>
      </c>
      <c r="D699" s="14" t="s">
        <v>317</v>
      </c>
      <c r="E699" s="14">
        <v>16240</v>
      </c>
      <c r="G699" s="24" t="s">
        <v>250</v>
      </c>
      <c r="H699" s="25"/>
      <c r="I699" s="14">
        <v>227</v>
      </c>
      <c r="J699" s="14" t="s">
        <v>259</v>
      </c>
      <c r="K699" s="14">
        <v>15</v>
      </c>
      <c r="L699" s="24">
        <v>4</v>
      </c>
      <c r="M699" s="25"/>
      <c r="N699" s="14">
        <v>46.720390000000002</v>
      </c>
    </row>
    <row r="700" spans="3:14" ht="25.5" x14ac:dyDescent="0.25">
      <c r="C700" s="14">
        <v>686</v>
      </c>
      <c r="D700" s="14" t="s">
        <v>157</v>
      </c>
      <c r="E700" s="14">
        <v>305</v>
      </c>
      <c r="G700" s="24" t="s">
        <v>262</v>
      </c>
      <c r="H700" s="25"/>
      <c r="I700" s="14">
        <v>233</v>
      </c>
      <c r="J700" s="14" t="s">
        <v>264</v>
      </c>
      <c r="K700" s="14">
        <v>15</v>
      </c>
      <c r="L700" s="24">
        <v>4</v>
      </c>
      <c r="M700" s="25"/>
      <c r="N700" s="14">
        <v>20.71049</v>
      </c>
    </row>
    <row r="701" spans="3:14" ht="25.5" x14ac:dyDescent="0.25">
      <c r="C701" s="14">
        <v>687</v>
      </c>
      <c r="D701" s="14" t="s">
        <v>157</v>
      </c>
      <c r="E701" s="14">
        <v>310</v>
      </c>
      <c r="G701" s="24" t="s">
        <v>251</v>
      </c>
      <c r="H701" s="25"/>
      <c r="I701" s="14">
        <v>236</v>
      </c>
      <c r="J701" s="14" t="s">
        <v>275</v>
      </c>
      <c r="K701" s="14">
        <v>20</v>
      </c>
      <c r="L701" s="24">
        <v>4</v>
      </c>
      <c r="M701" s="25"/>
      <c r="N701" s="14">
        <v>48.108800000000002</v>
      </c>
    </row>
    <row r="702" spans="3:14" ht="25.5" x14ac:dyDescent="0.25">
      <c r="C702" s="14">
        <v>688</v>
      </c>
      <c r="D702" s="14" t="s">
        <v>78</v>
      </c>
      <c r="E702" s="14">
        <v>298</v>
      </c>
      <c r="G702" s="24" t="s">
        <v>263</v>
      </c>
      <c r="H702" s="25"/>
      <c r="I702" s="14">
        <v>247</v>
      </c>
      <c r="J702" s="14" t="s">
        <v>318</v>
      </c>
      <c r="K702" s="14">
        <v>45</v>
      </c>
      <c r="L702" s="24">
        <v>4</v>
      </c>
      <c r="M702" s="25"/>
      <c r="N702" s="14">
        <v>76.628469999999993</v>
      </c>
    </row>
    <row r="703" spans="3:14" ht="25.5" x14ac:dyDescent="0.25">
      <c r="C703" s="14">
        <v>689</v>
      </c>
      <c r="D703" s="14" t="s">
        <v>157</v>
      </c>
      <c r="E703" s="14">
        <v>302</v>
      </c>
      <c r="G703" s="24" t="s">
        <v>252</v>
      </c>
      <c r="H703" s="25"/>
      <c r="I703" s="14">
        <v>246</v>
      </c>
      <c r="J703" s="14" t="s">
        <v>265</v>
      </c>
      <c r="K703" s="14">
        <v>30</v>
      </c>
      <c r="L703" s="24">
        <v>6</v>
      </c>
      <c r="M703" s="25"/>
      <c r="N703" s="14">
        <v>48.108800000000002</v>
      </c>
    </row>
    <row r="704" spans="3:14" ht="25.5" x14ac:dyDescent="0.25">
      <c r="C704" s="14">
        <v>690</v>
      </c>
      <c r="D704" s="14" t="s">
        <v>135</v>
      </c>
      <c r="E704" s="14">
        <v>315</v>
      </c>
      <c r="G704" s="24" t="s">
        <v>285</v>
      </c>
      <c r="H704" s="25"/>
      <c r="I704" s="14">
        <v>248</v>
      </c>
      <c r="J704" s="14" t="s">
        <v>259</v>
      </c>
      <c r="K704" s="14">
        <v>15</v>
      </c>
      <c r="L704" s="24">
        <v>1</v>
      </c>
      <c r="M704" s="25"/>
      <c r="N704" s="14">
        <v>20.71049</v>
      </c>
    </row>
    <row r="705" spans="3:14" x14ac:dyDescent="0.25">
      <c r="C705" s="14">
        <v>691</v>
      </c>
      <c r="D705" s="14" t="s">
        <v>319</v>
      </c>
      <c r="E705" s="14">
        <v>319</v>
      </c>
      <c r="G705" s="24" t="s">
        <v>279</v>
      </c>
      <c r="H705" s="25"/>
      <c r="I705" s="14">
        <v>249</v>
      </c>
      <c r="J705" s="14" t="s">
        <v>259</v>
      </c>
      <c r="K705" s="14">
        <v>15</v>
      </c>
      <c r="L705" s="24">
        <v>4</v>
      </c>
      <c r="M705" s="25"/>
      <c r="N705" s="14">
        <v>46.720390000000002</v>
      </c>
    </row>
    <row r="706" spans="3:14" x14ac:dyDescent="0.25">
      <c r="C706" s="14">
        <v>692</v>
      </c>
      <c r="D706" s="14" t="s">
        <v>239</v>
      </c>
      <c r="E706" s="14">
        <v>322</v>
      </c>
      <c r="G706" s="24" t="s">
        <v>264</v>
      </c>
      <c r="H706" s="25"/>
      <c r="I706" s="14">
        <v>250</v>
      </c>
      <c r="J706" s="14" t="s">
        <v>259</v>
      </c>
      <c r="K706" s="14">
        <v>11</v>
      </c>
      <c r="L706" s="24">
        <v>1</v>
      </c>
      <c r="M706" s="25"/>
      <c r="N706" s="14">
        <v>19.32208</v>
      </c>
    </row>
    <row r="707" spans="3:14" ht="25.5" x14ac:dyDescent="0.25">
      <c r="C707" s="14">
        <v>693</v>
      </c>
      <c r="D707" s="14" t="s">
        <v>135</v>
      </c>
      <c r="E707" s="14">
        <v>321</v>
      </c>
      <c r="G707" s="24" t="s">
        <v>264</v>
      </c>
      <c r="H707" s="25"/>
      <c r="I707" s="14">
        <v>251</v>
      </c>
      <c r="J707" s="14" t="s">
        <v>275</v>
      </c>
      <c r="K707" s="14">
        <v>15</v>
      </c>
      <c r="L707" s="24">
        <v>4</v>
      </c>
      <c r="M707" s="25"/>
      <c r="N707" s="14">
        <v>46.720390000000002</v>
      </c>
    </row>
    <row r="708" spans="3:14" ht="25.5" x14ac:dyDescent="0.25">
      <c r="C708" s="14">
        <v>694</v>
      </c>
      <c r="D708" s="14" t="s">
        <v>314</v>
      </c>
      <c r="E708" s="14">
        <v>16</v>
      </c>
      <c r="G708" s="24" t="s">
        <v>274</v>
      </c>
      <c r="H708" s="25"/>
      <c r="I708" s="14">
        <v>245</v>
      </c>
      <c r="J708" s="14" t="s">
        <v>275</v>
      </c>
      <c r="K708" s="14">
        <v>8</v>
      </c>
      <c r="L708" s="24">
        <v>4</v>
      </c>
      <c r="M708" s="25"/>
      <c r="N708" s="14">
        <v>46.720390000000002</v>
      </c>
    </row>
    <row r="709" spans="3:14" ht="25.5" x14ac:dyDescent="0.25">
      <c r="C709" s="14">
        <v>695</v>
      </c>
      <c r="D709" s="14" t="s">
        <v>320</v>
      </c>
      <c r="E709" s="14">
        <v>15943</v>
      </c>
      <c r="G709" s="24" t="s">
        <v>266</v>
      </c>
      <c r="H709" s="25"/>
      <c r="I709" s="14">
        <v>242</v>
      </c>
      <c r="J709" s="14" t="s">
        <v>265</v>
      </c>
      <c r="K709" s="14">
        <v>30</v>
      </c>
      <c r="L709" s="24">
        <v>1</v>
      </c>
      <c r="M709" s="25"/>
      <c r="N709" s="14">
        <v>20.71049</v>
      </c>
    </row>
    <row r="710" spans="3:14" x14ac:dyDescent="0.25">
      <c r="C710" s="14">
        <v>696</v>
      </c>
      <c r="D710" s="14" t="s">
        <v>311</v>
      </c>
      <c r="E710" s="14">
        <v>53</v>
      </c>
      <c r="G710" s="24" t="s">
        <v>250</v>
      </c>
      <c r="H710" s="25"/>
      <c r="I710" s="14">
        <v>241</v>
      </c>
      <c r="J710" s="14" t="s">
        <v>286</v>
      </c>
      <c r="K710" s="14">
        <v>10</v>
      </c>
      <c r="L710" s="24">
        <v>4</v>
      </c>
      <c r="M710" s="25"/>
      <c r="N710" s="14">
        <v>20.71049</v>
      </c>
    </row>
    <row r="711" spans="3:14" x14ac:dyDescent="0.25">
      <c r="C711" s="14">
        <v>697</v>
      </c>
      <c r="D711" s="14" t="s">
        <v>235</v>
      </c>
      <c r="E711" s="14">
        <v>320</v>
      </c>
      <c r="G711" s="24" t="s">
        <v>279</v>
      </c>
      <c r="H711" s="25"/>
      <c r="I711" s="14">
        <v>253</v>
      </c>
      <c r="J711" s="14" t="s">
        <v>276</v>
      </c>
      <c r="K711" s="14">
        <v>9.8000000000000007</v>
      </c>
      <c r="L711" s="24">
        <v>1</v>
      </c>
      <c r="M711" s="25"/>
      <c r="N711" s="14">
        <v>19.32208</v>
      </c>
    </row>
    <row r="712" spans="3:14" ht="25.5" x14ac:dyDescent="0.25">
      <c r="C712" s="14">
        <v>698</v>
      </c>
      <c r="D712" s="14" t="s">
        <v>321</v>
      </c>
      <c r="E712" s="14">
        <v>108</v>
      </c>
      <c r="G712" s="24" t="s">
        <v>264</v>
      </c>
      <c r="H712" s="25"/>
      <c r="I712" s="14">
        <v>254</v>
      </c>
      <c r="J712" s="14" t="s">
        <v>276</v>
      </c>
      <c r="K712" s="14">
        <v>15</v>
      </c>
      <c r="L712" s="24">
        <v>4</v>
      </c>
      <c r="M712" s="25"/>
      <c r="N712" s="14">
        <v>19.56636</v>
      </c>
    </row>
    <row r="713" spans="3:14" x14ac:dyDescent="0.25">
      <c r="C713" s="15" t="s">
        <v>23</v>
      </c>
      <c r="D713" s="15" t="s">
        <v>42</v>
      </c>
      <c r="E713" s="15">
        <v>48</v>
      </c>
      <c r="G713" s="29" t="s">
        <v>42</v>
      </c>
      <c r="H713" s="25"/>
      <c r="I713" s="15">
        <v>48</v>
      </c>
      <c r="J713" s="15" t="s">
        <v>42</v>
      </c>
      <c r="K713" s="15">
        <v>789.3</v>
      </c>
      <c r="L713" s="29" t="s">
        <v>42</v>
      </c>
      <c r="M713" s="25"/>
      <c r="N713" s="15">
        <v>1714.6586500000001</v>
      </c>
    </row>
    <row r="714" spans="3:14" ht="17.100000000000001" customHeight="1" x14ac:dyDescent="0.25">
      <c r="C714" s="26" t="s">
        <v>56</v>
      </c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5"/>
    </row>
    <row r="715" spans="3:14" ht="17.100000000000001" customHeight="1" x14ac:dyDescent="0.25">
      <c r="C715" s="28" t="s">
        <v>26</v>
      </c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5"/>
    </row>
    <row r="716" spans="3:14" x14ac:dyDescent="0.25">
      <c r="C716" s="14">
        <v>699</v>
      </c>
      <c r="D716" s="14" t="s">
        <v>322</v>
      </c>
      <c r="E716" s="14">
        <v>5758</v>
      </c>
      <c r="G716" s="24" t="s">
        <v>65</v>
      </c>
      <c r="H716" s="25"/>
      <c r="I716" s="14">
        <v>254</v>
      </c>
      <c r="J716" s="14" t="s">
        <v>251</v>
      </c>
      <c r="K716" s="14">
        <v>15</v>
      </c>
      <c r="L716" s="24">
        <v>6</v>
      </c>
      <c r="M716" s="25"/>
      <c r="N716" s="14">
        <v>46.720390000000002</v>
      </c>
    </row>
    <row r="717" spans="3:14" x14ac:dyDescent="0.25">
      <c r="C717" s="14">
        <v>700</v>
      </c>
      <c r="D717" s="14" t="s">
        <v>323</v>
      </c>
      <c r="E717" s="14">
        <v>5760</v>
      </c>
      <c r="G717" s="24" t="s">
        <v>65</v>
      </c>
      <c r="H717" s="25"/>
      <c r="I717" s="14">
        <v>255</v>
      </c>
      <c r="J717" s="14" t="s">
        <v>285</v>
      </c>
      <c r="K717" s="14">
        <v>15</v>
      </c>
      <c r="L717" s="24">
        <v>6</v>
      </c>
      <c r="M717" s="25"/>
      <c r="N717" s="14">
        <v>46.720390000000002</v>
      </c>
    </row>
    <row r="718" spans="3:14" x14ac:dyDescent="0.25">
      <c r="C718" s="14">
        <v>701</v>
      </c>
      <c r="D718" s="14" t="s">
        <v>324</v>
      </c>
      <c r="E718" s="14">
        <v>5761</v>
      </c>
      <c r="G718" s="24" t="s">
        <v>65</v>
      </c>
      <c r="H718" s="25"/>
      <c r="I718" s="14">
        <v>256</v>
      </c>
      <c r="J718" s="14" t="s">
        <v>285</v>
      </c>
      <c r="K718" s="14">
        <v>15</v>
      </c>
      <c r="L718" s="24">
        <v>6</v>
      </c>
      <c r="M718" s="25"/>
      <c r="N718" s="14">
        <v>46.720390000000002</v>
      </c>
    </row>
    <row r="719" spans="3:14" ht="25.5" x14ac:dyDescent="0.25">
      <c r="C719" s="14">
        <v>702</v>
      </c>
      <c r="D719" s="14" t="s">
        <v>325</v>
      </c>
      <c r="E719" s="14">
        <v>5764</v>
      </c>
      <c r="G719" s="24" t="s">
        <v>65</v>
      </c>
      <c r="H719" s="25"/>
      <c r="I719" s="14">
        <v>257</v>
      </c>
      <c r="J719" s="14" t="s">
        <v>251</v>
      </c>
      <c r="K719" s="14">
        <v>15</v>
      </c>
      <c r="L719" s="24">
        <v>6</v>
      </c>
      <c r="M719" s="25"/>
      <c r="N719" s="14">
        <v>46.720390000000002</v>
      </c>
    </row>
    <row r="720" spans="3:14" x14ac:dyDescent="0.25">
      <c r="C720" s="14">
        <v>703</v>
      </c>
      <c r="D720" s="14" t="s">
        <v>326</v>
      </c>
      <c r="E720" s="14">
        <v>5771</v>
      </c>
      <c r="G720" s="24" t="s">
        <v>65</v>
      </c>
      <c r="H720" s="25"/>
      <c r="I720" s="14">
        <v>258</v>
      </c>
      <c r="J720" s="14" t="s">
        <v>251</v>
      </c>
      <c r="K720" s="14">
        <v>15</v>
      </c>
      <c r="L720" s="24">
        <v>6</v>
      </c>
      <c r="M720" s="25"/>
      <c r="N720" s="14">
        <v>46.720390000000002</v>
      </c>
    </row>
    <row r="721" spans="3:14" x14ac:dyDescent="0.25">
      <c r="C721" s="14">
        <v>704</v>
      </c>
      <c r="D721" s="14" t="s">
        <v>242</v>
      </c>
      <c r="E721" s="14">
        <v>5772</v>
      </c>
      <c r="G721" s="24" t="s">
        <v>65</v>
      </c>
      <c r="H721" s="25"/>
      <c r="I721" s="14">
        <v>259</v>
      </c>
      <c r="J721" s="14" t="s">
        <v>251</v>
      </c>
      <c r="K721" s="14">
        <v>15</v>
      </c>
      <c r="L721" s="24">
        <v>6</v>
      </c>
      <c r="M721" s="25"/>
      <c r="N721" s="14">
        <v>46.720390000000002</v>
      </c>
    </row>
    <row r="722" spans="3:14" x14ac:dyDescent="0.25">
      <c r="C722" s="14">
        <v>705</v>
      </c>
      <c r="D722" s="14" t="s">
        <v>327</v>
      </c>
      <c r="E722" s="14">
        <v>5773</v>
      </c>
      <c r="G722" s="24" t="s">
        <v>65</v>
      </c>
      <c r="H722" s="25"/>
      <c r="I722" s="14">
        <v>260</v>
      </c>
      <c r="J722" s="14" t="s">
        <v>251</v>
      </c>
      <c r="K722" s="14">
        <v>15</v>
      </c>
      <c r="L722" s="24">
        <v>6</v>
      </c>
      <c r="M722" s="25"/>
      <c r="N722" s="14">
        <v>46.720390000000002</v>
      </c>
    </row>
    <row r="723" spans="3:14" x14ac:dyDescent="0.25">
      <c r="C723" s="14">
        <v>706</v>
      </c>
      <c r="D723" s="14" t="s">
        <v>328</v>
      </c>
      <c r="E723" s="14">
        <v>5862</v>
      </c>
      <c r="G723" s="24" t="s">
        <v>204</v>
      </c>
      <c r="H723" s="25"/>
      <c r="I723" s="14">
        <v>265</v>
      </c>
      <c r="J723" s="14" t="s">
        <v>251</v>
      </c>
      <c r="K723" s="14">
        <v>6</v>
      </c>
      <c r="L723" s="24">
        <v>6</v>
      </c>
      <c r="M723" s="25"/>
      <c r="N723" s="14">
        <v>46.720390000000002</v>
      </c>
    </row>
    <row r="724" spans="3:14" x14ac:dyDescent="0.25">
      <c r="C724" s="14">
        <v>707</v>
      </c>
      <c r="D724" s="14" t="s">
        <v>328</v>
      </c>
      <c r="E724" s="14">
        <v>5864</v>
      </c>
      <c r="G724" s="24" t="s">
        <v>204</v>
      </c>
      <c r="H724" s="25"/>
      <c r="I724" s="14">
        <v>266</v>
      </c>
      <c r="J724" s="14" t="s">
        <v>251</v>
      </c>
      <c r="K724" s="14">
        <v>6</v>
      </c>
      <c r="L724" s="24">
        <v>6</v>
      </c>
      <c r="M724" s="25"/>
      <c r="N724" s="14">
        <v>46.720390000000002</v>
      </c>
    </row>
    <row r="725" spans="3:14" x14ac:dyDescent="0.25">
      <c r="C725" s="14">
        <v>708</v>
      </c>
      <c r="D725" s="14" t="s">
        <v>329</v>
      </c>
      <c r="E725" s="14">
        <v>5938</v>
      </c>
      <c r="G725" s="24" t="s">
        <v>204</v>
      </c>
      <c r="H725" s="25"/>
      <c r="I725" s="14">
        <v>267</v>
      </c>
      <c r="J725" s="14" t="s">
        <v>285</v>
      </c>
      <c r="K725" s="14">
        <v>10</v>
      </c>
      <c r="L725" s="24">
        <v>6</v>
      </c>
      <c r="M725" s="25"/>
      <c r="N725" s="14">
        <v>46.720390000000002</v>
      </c>
    </row>
    <row r="726" spans="3:14" x14ac:dyDescent="0.25">
      <c r="C726" s="14">
        <v>709</v>
      </c>
      <c r="D726" s="14" t="s">
        <v>105</v>
      </c>
      <c r="E726" s="14">
        <v>5939</v>
      </c>
      <c r="G726" s="24" t="s">
        <v>204</v>
      </c>
      <c r="H726" s="25"/>
      <c r="I726" s="14">
        <v>268</v>
      </c>
      <c r="J726" s="14" t="s">
        <v>251</v>
      </c>
      <c r="K726" s="14">
        <v>15</v>
      </c>
      <c r="L726" s="24">
        <v>6</v>
      </c>
      <c r="M726" s="25"/>
      <c r="N726" s="14">
        <v>46.720390000000002</v>
      </c>
    </row>
    <row r="727" spans="3:14" x14ac:dyDescent="0.25">
      <c r="C727" s="14">
        <v>710</v>
      </c>
      <c r="D727" s="14" t="s">
        <v>330</v>
      </c>
      <c r="E727" s="14">
        <v>5940</v>
      </c>
      <c r="G727" s="24" t="s">
        <v>204</v>
      </c>
      <c r="H727" s="25"/>
      <c r="I727" s="14">
        <v>269</v>
      </c>
      <c r="J727" s="14" t="s">
        <v>251</v>
      </c>
      <c r="K727" s="14">
        <v>8</v>
      </c>
      <c r="L727" s="24">
        <v>6</v>
      </c>
      <c r="M727" s="25"/>
      <c r="N727" s="14">
        <v>46.720390000000002</v>
      </c>
    </row>
    <row r="728" spans="3:14" x14ac:dyDescent="0.25">
      <c r="C728" s="14">
        <v>711</v>
      </c>
      <c r="D728" s="14" t="s">
        <v>331</v>
      </c>
      <c r="E728" s="14">
        <v>5942</v>
      </c>
      <c r="G728" s="24" t="s">
        <v>204</v>
      </c>
      <c r="H728" s="25"/>
      <c r="I728" s="14">
        <v>270</v>
      </c>
      <c r="J728" s="14" t="s">
        <v>251</v>
      </c>
      <c r="K728" s="14">
        <v>10</v>
      </c>
      <c r="L728" s="24">
        <v>6</v>
      </c>
      <c r="M728" s="25"/>
      <c r="N728" s="14">
        <v>46.720390000000002</v>
      </c>
    </row>
    <row r="729" spans="3:14" x14ac:dyDescent="0.25">
      <c r="C729" s="14">
        <v>712</v>
      </c>
      <c r="D729" s="14" t="s">
        <v>332</v>
      </c>
      <c r="E729" s="14">
        <v>5948</v>
      </c>
      <c r="G729" s="24" t="s">
        <v>204</v>
      </c>
      <c r="H729" s="25"/>
      <c r="I729" s="14">
        <v>271</v>
      </c>
      <c r="J729" s="14" t="s">
        <v>251</v>
      </c>
      <c r="K729" s="14">
        <v>5</v>
      </c>
      <c r="L729" s="24">
        <v>6</v>
      </c>
      <c r="M729" s="25"/>
      <c r="N729" s="14">
        <v>46.720390000000002</v>
      </c>
    </row>
    <row r="730" spans="3:14" ht="25.5" x14ac:dyDescent="0.25">
      <c r="C730" s="14">
        <v>713</v>
      </c>
      <c r="D730" s="14" t="s">
        <v>241</v>
      </c>
      <c r="E730" s="14">
        <v>5951</v>
      </c>
      <c r="G730" s="24" t="s">
        <v>204</v>
      </c>
      <c r="H730" s="25"/>
      <c r="I730" s="14">
        <v>272</v>
      </c>
      <c r="J730" s="14" t="s">
        <v>251</v>
      </c>
      <c r="K730" s="14">
        <v>10</v>
      </c>
      <c r="L730" s="24">
        <v>6</v>
      </c>
      <c r="M730" s="25"/>
      <c r="N730" s="14">
        <v>46.720390000000002</v>
      </c>
    </row>
    <row r="731" spans="3:14" x14ac:dyDescent="0.25">
      <c r="C731" s="14">
        <v>714</v>
      </c>
      <c r="D731" s="14" t="s">
        <v>333</v>
      </c>
      <c r="E731" s="14">
        <v>5953</v>
      </c>
      <c r="G731" s="24" t="s">
        <v>204</v>
      </c>
      <c r="H731" s="25"/>
      <c r="I731" s="14">
        <v>273</v>
      </c>
      <c r="J731" s="14" t="s">
        <v>251</v>
      </c>
      <c r="K731" s="14">
        <v>12</v>
      </c>
      <c r="L731" s="24">
        <v>6</v>
      </c>
      <c r="M731" s="25"/>
      <c r="N731" s="14">
        <v>46.720390000000002</v>
      </c>
    </row>
    <row r="732" spans="3:14" x14ac:dyDescent="0.25">
      <c r="C732" s="14">
        <v>715</v>
      </c>
      <c r="D732" s="14" t="s">
        <v>334</v>
      </c>
      <c r="E732" s="14">
        <v>5955</v>
      </c>
      <c r="G732" s="24" t="s">
        <v>204</v>
      </c>
      <c r="H732" s="25"/>
      <c r="I732" s="14">
        <v>274</v>
      </c>
      <c r="J732" s="14" t="s">
        <v>251</v>
      </c>
      <c r="K732" s="14">
        <v>6</v>
      </c>
      <c r="L732" s="24">
        <v>6</v>
      </c>
      <c r="M732" s="25"/>
      <c r="N732" s="14">
        <v>46.720390000000002</v>
      </c>
    </row>
    <row r="733" spans="3:14" x14ac:dyDescent="0.25">
      <c r="C733" s="14">
        <v>716</v>
      </c>
      <c r="D733" s="14" t="s">
        <v>335</v>
      </c>
      <c r="E733" s="14">
        <v>340</v>
      </c>
      <c r="G733" s="24" t="s">
        <v>336</v>
      </c>
      <c r="H733" s="25"/>
      <c r="I733" s="14">
        <v>1469</v>
      </c>
      <c r="J733" s="14" t="s">
        <v>273</v>
      </c>
      <c r="K733" s="14">
        <v>15</v>
      </c>
      <c r="L733" s="24">
        <v>6</v>
      </c>
      <c r="M733" s="25"/>
      <c r="N733" s="14">
        <v>16.71105</v>
      </c>
    </row>
    <row r="734" spans="3:14" x14ac:dyDescent="0.25">
      <c r="C734" s="14">
        <v>717</v>
      </c>
      <c r="D734" s="14" t="s">
        <v>337</v>
      </c>
      <c r="E734" s="14">
        <v>190</v>
      </c>
      <c r="G734" s="24" t="s">
        <v>338</v>
      </c>
      <c r="H734" s="25"/>
      <c r="I734" s="14">
        <v>494</v>
      </c>
      <c r="J734" s="14" t="s">
        <v>255</v>
      </c>
      <c r="K734" s="14">
        <v>15</v>
      </c>
      <c r="L734" s="24">
        <v>6</v>
      </c>
      <c r="M734" s="25"/>
      <c r="N734" s="14">
        <v>89.907749999999993</v>
      </c>
    </row>
    <row r="735" spans="3:14" ht="25.5" x14ac:dyDescent="0.25">
      <c r="C735" s="14">
        <v>718</v>
      </c>
      <c r="D735" s="14" t="s">
        <v>80</v>
      </c>
      <c r="E735" s="14">
        <v>6696</v>
      </c>
      <c r="G735" s="24" t="s">
        <v>339</v>
      </c>
      <c r="H735" s="25"/>
      <c r="I735" s="14">
        <v>298</v>
      </c>
      <c r="J735" s="14" t="s">
        <v>259</v>
      </c>
      <c r="K735" s="14">
        <v>15</v>
      </c>
      <c r="L735" s="24">
        <v>6</v>
      </c>
      <c r="M735" s="25"/>
      <c r="N735" s="14">
        <v>2117.12896</v>
      </c>
    </row>
    <row r="736" spans="3:14" ht="25.5" x14ac:dyDescent="0.25">
      <c r="C736" s="14">
        <v>719</v>
      </c>
      <c r="D736" s="14" t="s">
        <v>80</v>
      </c>
      <c r="E736" s="14">
        <v>6699</v>
      </c>
      <c r="G736" s="24" t="s">
        <v>339</v>
      </c>
      <c r="H736" s="25"/>
      <c r="I736" s="14">
        <v>299</v>
      </c>
      <c r="J736" s="14" t="s">
        <v>286</v>
      </c>
      <c r="K736" s="14">
        <v>85</v>
      </c>
      <c r="L736" s="24">
        <v>6</v>
      </c>
      <c r="M736" s="25"/>
      <c r="N736" s="14">
        <v>2993.21191</v>
      </c>
    </row>
    <row r="737" spans="3:14" ht="25.5" x14ac:dyDescent="0.25">
      <c r="C737" s="14">
        <v>720</v>
      </c>
      <c r="D737" s="14" t="s">
        <v>145</v>
      </c>
      <c r="E737" s="14">
        <v>166</v>
      </c>
      <c r="G737" s="24" t="s">
        <v>68</v>
      </c>
      <c r="H737" s="25"/>
      <c r="I737" s="14">
        <v>313</v>
      </c>
      <c r="J737" s="14" t="s">
        <v>279</v>
      </c>
      <c r="K737" s="14">
        <v>2.2000000000000002</v>
      </c>
      <c r="L737" s="24">
        <v>6</v>
      </c>
      <c r="M737" s="25"/>
      <c r="N737" s="14">
        <v>41.636949999999999</v>
      </c>
    </row>
    <row r="738" spans="3:14" ht="25.5" x14ac:dyDescent="0.25">
      <c r="C738" s="14">
        <v>721</v>
      </c>
      <c r="D738" s="14" t="s">
        <v>188</v>
      </c>
      <c r="E738" s="14">
        <v>254</v>
      </c>
      <c r="G738" s="24" t="s">
        <v>163</v>
      </c>
      <c r="H738" s="25"/>
      <c r="I738" s="14">
        <v>465</v>
      </c>
      <c r="J738" s="14" t="s">
        <v>263</v>
      </c>
      <c r="K738" s="14">
        <v>15</v>
      </c>
      <c r="L738" s="24">
        <v>6</v>
      </c>
      <c r="M738" s="25"/>
      <c r="N738" s="14">
        <v>19.56636</v>
      </c>
    </row>
    <row r="739" spans="3:14" ht="25.5" x14ac:dyDescent="0.25">
      <c r="C739" s="14">
        <v>722</v>
      </c>
      <c r="D739" s="14" t="s">
        <v>80</v>
      </c>
      <c r="E739" s="14">
        <v>11980</v>
      </c>
      <c r="G739" s="24" t="s">
        <v>173</v>
      </c>
      <c r="H739" s="25"/>
      <c r="I739" s="14">
        <v>486</v>
      </c>
      <c r="J739" s="14" t="s">
        <v>252</v>
      </c>
      <c r="K739" s="14">
        <v>40</v>
      </c>
      <c r="L739" s="24">
        <v>6</v>
      </c>
      <c r="M739" s="25"/>
      <c r="N739" s="14">
        <v>46.720390000000002</v>
      </c>
    </row>
    <row r="740" spans="3:14" ht="25.5" x14ac:dyDescent="0.25">
      <c r="C740" s="14">
        <v>723</v>
      </c>
      <c r="D740" s="14" t="s">
        <v>141</v>
      </c>
      <c r="E740" s="14">
        <v>12342</v>
      </c>
      <c r="G740" s="24" t="s">
        <v>166</v>
      </c>
      <c r="H740" s="25"/>
      <c r="I740" s="14">
        <v>509</v>
      </c>
      <c r="J740" s="14" t="s">
        <v>271</v>
      </c>
      <c r="K740" s="14">
        <v>15</v>
      </c>
      <c r="L740" s="24">
        <v>6</v>
      </c>
      <c r="M740" s="25"/>
      <c r="N740" s="14">
        <v>120.92054</v>
      </c>
    </row>
    <row r="741" spans="3:14" x14ac:dyDescent="0.25">
      <c r="C741" s="14">
        <v>724</v>
      </c>
      <c r="D741" s="14" t="s">
        <v>139</v>
      </c>
      <c r="E741" s="14">
        <v>13510</v>
      </c>
      <c r="G741" s="24" t="s">
        <v>203</v>
      </c>
      <c r="H741" s="25"/>
      <c r="I741" s="14">
        <v>532</v>
      </c>
      <c r="J741" s="14" t="s">
        <v>268</v>
      </c>
      <c r="K741" s="14">
        <v>15</v>
      </c>
      <c r="L741" s="24">
        <v>6</v>
      </c>
      <c r="M741" s="25"/>
      <c r="N741" s="14">
        <v>46.720390000000002</v>
      </c>
    </row>
    <row r="742" spans="3:14" ht="25.5" x14ac:dyDescent="0.25">
      <c r="C742" s="14">
        <v>725</v>
      </c>
      <c r="D742" s="14" t="s">
        <v>141</v>
      </c>
      <c r="E742" s="14">
        <v>120</v>
      </c>
      <c r="G742" s="24" t="s">
        <v>208</v>
      </c>
      <c r="H742" s="25"/>
      <c r="I742" s="14">
        <v>546</v>
      </c>
      <c r="J742" s="14" t="s">
        <v>250</v>
      </c>
      <c r="K742" s="14">
        <v>15</v>
      </c>
      <c r="L742" s="24">
        <v>6</v>
      </c>
      <c r="M742" s="25"/>
      <c r="N742" s="14">
        <v>377.42412999999999</v>
      </c>
    </row>
    <row r="743" spans="3:14" ht="25.5" x14ac:dyDescent="0.25">
      <c r="C743" s="14">
        <v>726</v>
      </c>
      <c r="D743" s="14" t="s">
        <v>79</v>
      </c>
      <c r="E743" s="14">
        <v>313</v>
      </c>
      <c r="G743" s="24" t="s">
        <v>160</v>
      </c>
      <c r="H743" s="25"/>
      <c r="I743" s="14">
        <v>549</v>
      </c>
      <c r="J743" s="14" t="s">
        <v>252</v>
      </c>
      <c r="K743" s="14">
        <v>15</v>
      </c>
      <c r="L743" s="24">
        <v>6</v>
      </c>
      <c r="M743" s="25"/>
      <c r="N743" s="14">
        <v>19.32208</v>
      </c>
    </row>
    <row r="744" spans="3:14" ht="25.5" x14ac:dyDescent="0.25">
      <c r="C744" s="14">
        <v>727</v>
      </c>
      <c r="D744" s="14" t="s">
        <v>141</v>
      </c>
      <c r="E744" s="14">
        <v>122</v>
      </c>
      <c r="G744" s="24" t="s">
        <v>208</v>
      </c>
      <c r="H744" s="25"/>
      <c r="I744" s="14">
        <v>568</v>
      </c>
      <c r="J744" s="14" t="s">
        <v>276</v>
      </c>
      <c r="K744" s="14">
        <v>15</v>
      </c>
      <c r="L744" s="24">
        <v>6</v>
      </c>
      <c r="M744" s="25"/>
      <c r="N744" s="14">
        <v>19.56636</v>
      </c>
    </row>
    <row r="745" spans="3:14" ht="25.5" x14ac:dyDescent="0.25">
      <c r="C745" s="14">
        <v>728</v>
      </c>
      <c r="D745" s="14" t="s">
        <v>140</v>
      </c>
      <c r="E745" s="14">
        <v>14057</v>
      </c>
      <c r="G745" s="24" t="s">
        <v>206</v>
      </c>
      <c r="H745" s="25"/>
      <c r="I745" s="14">
        <v>574</v>
      </c>
      <c r="J745" s="14" t="s">
        <v>262</v>
      </c>
      <c r="K745" s="14">
        <v>15</v>
      </c>
      <c r="L745" s="24">
        <v>6</v>
      </c>
      <c r="M745" s="25"/>
      <c r="N745" s="14">
        <v>46.720390000000002</v>
      </c>
    </row>
    <row r="746" spans="3:14" ht="25.5" x14ac:dyDescent="0.25">
      <c r="C746" s="14">
        <v>729</v>
      </c>
      <c r="D746" s="14" t="s">
        <v>140</v>
      </c>
      <c r="E746" s="14">
        <v>14362</v>
      </c>
      <c r="G746" s="24" t="s">
        <v>201</v>
      </c>
      <c r="H746" s="25"/>
      <c r="I746" s="14">
        <v>575</v>
      </c>
      <c r="J746" s="14" t="s">
        <v>262</v>
      </c>
      <c r="K746" s="14">
        <v>8</v>
      </c>
      <c r="L746" s="24">
        <v>6</v>
      </c>
      <c r="M746" s="25"/>
      <c r="N746" s="14">
        <v>46.720390000000002</v>
      </c>
    </row>
    <row r="747" spans="3:14" ht="25.5" x14ac:dyDescent="0.25">
      <c r="C747" s="14">
        <v>730</v>
      </c>
      <c r="D747" s="14" t="s">
        <v>240</v>
      </c>
      <c r="E747" s="14">
        <v>205</v>
      </c>
      <c r="G747" s="24" t="s">
        <v>214</v>
      </c>
      <c r="H747" s="25"/>
      <c r="I747" s="14">
        <v>588</v>
      </c>
      <c r="J747" s="14" t="s">
        <v>252</v>
      </c>
      <c r="K747" s="14">
        <v>15</v>
      </c>
      <c r="L747" s="24">
        <v>6</v>
      </c>
      <c r="M747" s="25"/>
      <c r="N747" s="14">
        <v>46.720390000000002</v>
      </c>
    </row>
    <row r="748" spans="3:14" ht="25.5" x14ac:dyDescent="0.25">
      <c r="C748" s="14">
        <v>731</v>
      </c>
      <c r="D748" s="14" t="s">
        <v>136</v>
      </c>
      <c r="E748" s="14">
        <v>323</v>
      </c>
      <c r="G748" s="24" t="s">
        <v>200</v>
      </c>
      <c r="H748" s="25"/>
      <c r="I748" s="14">
        <v>589</v>
      </c>
      <c r="J748" s="14" t="s">
        <v>251</v>
      </c>
      <c r="K748" s="14">
        <v>15</v>
      </c>
      <c r="L748" s="24">
        <v>6</v>
      </c>
      <c r="M748" s="25"/>
      <c r="N748" s="14">
        <v>46.720390000000002</v>
      </c>
    </row>
    <row r="749" spans="3:14" ht="25.5" x14ac:dyDescent="0.25">
      <c r="C749" s="14">
        <v>732</v>
      </c>
      <c r="D749" s="14" t="s">
        <v>136</v>
      </c>
      <c r="E749" s="14">
        <v>352</v>
      </c>
      <c r="G749" s="24" t="s">
        <v>199</v>
      </c>
      <c r="H749" s="25"/>
      <c r="I749" s="14">
        <v>592</v>
      </c>
      <c r="J749" s="14" t="s">
        <v>285</v>
      </c>
      <c r="K749" s="14">
        <v>15</v>
      </c>
      <c r="L749" s="24">
        <v>6</v>
      </c>
      <c r="M749" s="25"/>
      <c r="N749" s="14">
        <v>46.720390000000002</v>
      </c>
    </row>
    <row r="750" spans="3:14" ht="25.5" x14ac:dyDescent="0.25">
      <c r="C750" s="14">
        <v>733</v>
      </c>
      <c r="D750" s="14" t="s">
        <v>189</v>
      </c>
      <c r="E750" s="14">
        <v>210</v>
      </c>
      <c r="G750" s="24" t="s">
        <v>199</v>
      </c>
      <c r="H750" s="25"/>
      <c r="I750" s="14">
        <v>593</v>
      </c>
      <c r="J750" s="14" t="s">
        <v>252</v>
      </c>
      <c r="K750" s="14">
        <v>15</v>
      </c>
      <c r="L750" s="24">
        <v>6</v>
      </c>
      <c r="M750" s="25"/>
      <c r="N750" s="14">
        <v>46.720390000000002</v>
      </c>
    </row>
    <row r="751" spans="3:14" ht="25.5" x14ac:dyDescent="0.25">
      <c r="C751" s="14">
        <v>734</v>
      </c>
      <c r="D751" s="14" t="s">
        <v>145</v>
      </c>
      <c r="E751" s="14">
        <v>350</v>
      </c>
      <c r="G751" s="24" t="s">
        <v>199</v>
      </c>
      <c r="H751" s="25"/>
      <c r="I751" s="14">
        <v>595</v>
      </c>
      <c r="J751" s="14" t="s">
        <v>250</v>
      </c>
      <c r="K751" s="14">
        <v>10</v>
      </c>
      <c r="L751" s="24">
        <v>6</v>
      </c>
      <c r="M751" s="25"/>
      <c r="N751" s="14">
        <v>41.636949999999999</v>
      </c>
    </row>
    <row r="752" spans="3:14" ht="25.5" x14ac:dyDescent="0.25">
      <c r="C752" s="14">
        <v>735</v>
      </c>
      <c r="D752" s="14" t="s">
        <v>136</v>
      </c>
      <c r="E752" s="14">
        <v>354</v>
      </c>
      <c r="G752" s="24" t="s">
        <v>223</v>
      </c>
      <c r="H752" s="25"/>
      <c r="I752" s="14">
        <v>600</v>
      </c>
      <c r="J752" s="14" t="s">
        <v>282</v>
      </c>
      <c r="K752" s="14">
        <v>20</v>
      </c>
      <c r="L752" s="24">
        <v>6</v>
      </c>
      <c r="M752" s="25"/>
      <c r="N752" s="14">
        <v>46.720390000000002</v>
      </c>
    </row>
    <row r="753" spans="3:14" x14ac:dyDescent="0.25">
      <c r="C753" s="14">
        <v>736</v>
      </c>
      <c r="D753" s="14" t="s">
        <v>139</v>
      </c>
      <c r="E753" s="14">
        <v>15404</v>
      </c>
      <c r="G753" s="24" t="s">
        <v>211</v>
      </c>
      <c r="H753" s="25"/>
      <c r="I753" s="14">
        <v>603</v>
      </c>
      <c r="J753" s="14" t="s">
        <v>274</v>
      </c>
      <c r="K753" s="14">
        <v>5</v>
      </c>
      <c r="L753" s="24">
        <v>6</v>
      </c>
      <c r="M753" s="25"/>
      <c r="N753" s="14">
        <v>41.636949999999999</v>
      </c>
    </row>
    <row r="754" spans="3:14" ht="25.5" x14ac:dyDescent="0.25">
      <c r="C754" s="14">
        <v>737</v>
      </c>
      <c r="D754" s="14" t="s">
        <v>240</v>
      </c>
      <c r="E754" s="14">
        <v>213</v>
      </c>
      <c r="G754" s="24" t="s">
        <v>223</v>
      </c>
      <c r="H754" s="25"/>
      <c r="I754" s="14">
        <v>601</v>
      </c>
      <c r="J754" s="14" t="s">
        <v>271</v>
      </c>
      <c r="K754" s="14">
        <v>10</v>
      </c>
      <c r="L754" s="24">
        <v>6</v>
      </c>
      <c r="M754" s="25"/>
      <c r="N754" s="14">
        <v>19.32208</v>
      </c>
    </row>
    <row r="755" spans="3:14" ht="25.5" x14ac:dyDescent="0.25">
      <c r="C755" s="14">
        <v>738</v>
      </c>
      <c r="D755" s="14" t="s">
        <v>80</v>
      </c>
      <c r="E755" s="14">
        <v>340</v>
      </c>
      <c r="G755" s="24" t="s">
        <v>213</v>
      </c>
      <c r="H755" s="25"/>
      <c r="I755" s="14">
        <v>604</v>
      </c>
      <c r="J755" s="14" t="s">
        <v>266</v>
      </c>
      <c r="K755" s="14">
        <v>15</v>
      </c>
      <c r="L755" s="24">
        <v>6</v>
      </c>
      <c r="M755" s="25"/>
      <c r="N755" s="14">
        <v>19.32208</v>
      </c>
    </row>
    <row r="756" spans="3:14" ht="25.5" x14ac:dyDescent="0.25">
      <c r="C756" s="14">
        <v>739</v>
      </c>
      <c r="D756" s="14" t="s">
        <v>140</v>
      </c>
      <c r="E756" s="14">
        <v>15455</v>
      </c>
      <c r="G756" s="24" t="s">
        <v>226</v>
      </c>
      <c r="H756" s="25"/>
      <c r="I756" s="14">
        <v>605</v>
      </c>
      <c r="J756" s="14" t="s">
        <v>263</v>
      </c>
      <c r="K756" s="14">
        <v>15</v>
      </c>
      <c r="L756" s="24">
        <v>6</v>
      </c>
      <c r="M756" s="25"/>
      <c r="N756" s="14">
        <v>46.720390000000002</v>
      </c>
    </row>
    <row r="757" spans="3:14" ht="25.5" x14ac:dyDescent="0.25">
      <c r="C757" s="14">
        <v>740</v>
      </c>
      <c r="D757" s="14" t="s">
        <v>79</v>
      </c>
      <c r="E757" s="14">
        <v>365</v>
      </c>
      <c r="G757" s="24" t="s">
        <v>219</v>
      </c>
      <c r="H757" s="25"/>
      <c r="I757" s="14">
        <v>606</v>
      </c>
      <c r="J757" s="14" t="s">
        <v>250</v>
      </c>
      <c r="K757" s="14">
        <v>15</v>
      </c>
      <c r="L757" s="24">
        <v>6</v>
      </c>
      <c r="M757" s="25"/>
      <c r="N757" s="14">
        <v>19.56636</v>
      </c>
    </row>
    <row r="758" spans="3:14" ht="25.5" x14ac:dyDescent="0.25">
      <c r="C758" s="14">
        <v>741</v>
      </c>
      <c r="D758" s="14" t="s">
        <v>80</v>
      </c>
      <c r="E758" s="14">
        <v>349</v>
      </c>
      <c r="G758" s="24" t="s">
        <v>205</v>
      </c>
      <c r="H758" s="25"/>
      <c r="I758" s="14">
        <v>607</v>
      </c>
      <c r="J758" s="14" t="s">
        <v>250</v>
      </c>
      <c r="K758" s="14">
        <v>15</v>
      </c>
      <c r="L758" s="24">
        <v>6</v>
      </c>
      <c r="M758" s="25"/>
      <c r="N758" s="14">
        <v>46.720390000000002</v>
      </c>
    </row>
    <row r="759" spans="3:14" ht="25.5" x14ac:dyDescent="0.25">
      <c r="C759" s="14">
        <v>742</v>
      </c>
      <c r="D759" s="14" t="s">
        <v>191</v>
      </c>
      <c r="E759" s="14">
        <v>360</v>
      </c>
      <c r="G759" s="24" t="s">
        <v>223</v>
      </c>
      <c r="H759" s="25"/>
      <c r="I759" s="14">
        <v>609</v>
      </c>
      <c r="J759" s="14" t="s">
        <v>252</v>
      </c>
      <c r="K759" s="14">
        <v>15</v>
      </c>
      <c r="L759" s="24">
        <v>6</v>
      </c>
      <c r="M759" s="25"/>
      <c r="N759" s="14">
        <v>46.720390000000002</v>
      </c>
    </row>
    <row r="760" spans="3:14" ht="25.5" x14ac:dyDescent="0.25">
      <c r="C760" s="14">
        <v>743</v>
      </c>
      <c r="D760" s="14" t="s">
        <v>340</v>
      </c>
      <c r="E760" s="14">
        <v>361</v>
      </c>
      <c r="G760" s="24" t="s">
        <v>223</v>
      </c>
      <c r="H760" s="25"/>
      <c r="I760" s="14">
        <v>610</v>
      </c>
      <c r="J760" s="14" t="s">
        <v>266</v>
      </c>
      <c r="K760" s="14">
        <v>15</v>
      </c>
      <c r="L760" s="24">
        <v>6</v>
      </c>
      <c r="M760" s="25"/>
      <c r="N760" s="14">
        <v>46.720390000000002</v>
      </c>
    </row>
    <row r="761" spans="3:14" ht="25.5" x14ac:dyDescent="0.25">
      <c r="C761" s="14">
        <v>744</v>
      </c>
      <c r="D761" s="14" t="s">
        <v>141</v>
      </c>
      <c r="E761" s="14">
        <v>15367</v>
      </c>
      <c r="G761" s="24" t="s">
        <v>211</v>
      </c>
      <c r="H761" s="25"/>
      <c r="I761" s="14">
        <v>611</v>
      </c>
      <c r="J761" s="14" t="s">
        <v>262</v>
      </c>
      <c r="K761" s="14">
        <v>15</v>
      </c>
      <c r="L761" s="24">
        <v>6</v>
      </c>
      <c r="M761" s="25"/>
      <c r="N761" s="14">
        <v>46.720390000000002</v>
      </c>
    </row>
    <row r="762" spans="3:14" ht="25.5" x14ac:dyDescent="0.25">
      <c r="C762" s="14">
        <v>745</v>
      </c>
      <c r="D762" s="14" t="s">
        <v>80</v>
      </c>
      <c r="E762" s="14">
        <v>351</v>
      </c>
      <c r="G762" s="24" t="s">
        <v>207</v>
      </c>
      <c r="H762" s="25"/>
      <c r="I762" s="14">
        <v>608</v>
      </c>
      <c r="J762" s="14" t="s">
        <v>251</v>
      </c>
      <c r="K762" s="14">
        <v>15</v>
      </c>
      <c r="L762" s="24">
        <v>6</v>
      </c>
      <c r="M762" s="25"/>
      <c r="N762" s="14">
        <v>19.32208</v>
      </c>
    </row>
    <row r="763" spans="3:14" ht="25.5" x14ac:dyDescent="0.25">
      <c r="C763" s="14">
        <v>746</v>
      </c>
      <c r="D763" s="14" t="s">
        <v>341</v>
      </c>
      <c r="E763" s="14">
        <v>214</v>
      </c>
      <c r="G763" s="24" t="s">
        <v>223</v>
      </c>
      <c r="H763" s="25"/>
      <c r="I763" s="14">
        <v>612</v>
      </c>
      <c r="J763" s="14" t="s">
        <v>252</v>
      </c>
      <c r="K763" s="14">
        <v>15</v>
      </c>
      <c r="L763" s="24">
        <v>6</v>
      </c>
      <c r="M763" s="25"/>
      <c r="N763" s="14">
        <v>19.32208</v>
      </c>
    </row>
    <row r="764" spans="3:14" ht="25.5" x14ac:dyDescent="0.25">
      <c r="C764" s="14">
        <v>747</v>
      </c>
      <c r="D764" s="14" t="s">
        <v>241</v>
      </c>
      <c r="E764" s="14">
        <v>368</v>
      </c>
      <c r="G764" s="24" t="s">
        <v>226</v>
      </c>
      <c r="H764" s="25"/>
      <c r="I764" s="14">
        <v>614</v>
      </c>
      <c r="J764" s="14" t="s">
        <v>252</v>
      </c>
      <c r="K764" s="14">
        <v>15</v>
      </c>
      <c r="L764" s="24">
        <v>6</v>
      </c>
      <c r="M764" s="25"/>
      <c r="N764" s="14">
        <v>19.56636</v>
      </c>
    </row>
    <row r="765" spans="3:14" ht="25.5" x14ac:dyDescent="0.25">
      <c r="C765" s="14">
        <v>748</v>
      </c>
      <c r="D765" s="14" t="s">
        <v>79</v>
      </c>
      <c r="E765" s="14">
        <v>371</v>
      </c>
      <c r="G765" s="24" t="s">
        <v>221</v>
      </c>
      <c r="H765" s="25"/>
      <c r="I765" s="14">
        <v>615</v>
      </c>
      <c r="J765" s="14" t="s">
        <v>262</v>
      </c>
      <c r="K765" s="14">
        <v>15</v>
      </c>
      <c r="L765" s="24">
        <v>6</v>
      </c>
      <c r="M765" s="25"/>
      <c r="N765" s="14">
        <v>19.56636</v>
      </c>
    </row>
    <row r="766" spans="3:14" x14ac:dyDescent="0.25">
      <c r="C766" s="14">
        <v>749</v>
      </c>
      <c r="D766" s="14" t="s">
        <v>342</v>
      </c>
      <c r="E766" s="14">
        <v>15083</v>
      </c>
      <c r="G766" s="24" t="s">
        <v>199</v>
      </c>
      <c r="H766" s="25"/>
      <c r="I766" s="14">
        <v>616</v>
      </c>
      <c r="J766" s="14" t="s">
        <v>252</v>
      </c>
      <c r="K766" s="14">
        <v>15</v>
      </c>
      <c r="L766" s="24">
        <v>6</v>
      </c>
      <c r="M766" s="25"/>
      <c r="N766" s="14">
        <v>46.720390000000002</v>
      </c>
    </row>
    <row r="767" spans="3:14" x14ac:dyDescent="0.25">
      <c r="C767" s="14">
        <v>750</v>
      </c>
      <c r="D767" s="14" t="s">
        <v>343</v>
      </c>
      <c r="E767" s="14">
        <v>15085</v>
      </c>
      <c r="G767" s="24" t="s">
        <v>199</v>
      </c>
      <c r="H767" s="25"/>
      <c r="I767" s="14">
        <v>617</v>
      </c>
      <c r="J767" s="14" t="s">
        <v>252</v>
      </c>
      <c r="K767" s="14">
        <v>15</v>
      </c>
      <c r="L767" s="24">
        <v>6</v>
      </c>
      <c r="M767" s="25"/>
      <c r="N767" s="14">
        <v>168.55860999999999</v>
      </c>
    </row>
    <row r="768" spans="3:14" ht="25.5" x14ac:dyDescent="0.25">
      <c r="C768" s="14">
        <v>751</v>
      </c>
      <c r="D768" s="14" t="s">
        <v>140</v>
      </c>
      <c r="E768" s="14">
        <v>363</v>
      </c>
      <c r="G768" s="24" t="s">
        <v>211</v>
      </c>
      <c r="H768" s="25"/>
      <c r="I768" s="14">
        <v>618</v>
      </c>
      <c r="J768" s="14" t="s">
        <v>251</v>
      </c>
      <c r="K768" s="14">
        <v>15</v>
      </c>
      <c r="L768" s="24">
        <v>6</v>
      </c>
      <c r="M768" s="25"/>
      <c r="N768" s="14">
        <v>46.720390000000002</v>
      </c>
    </row>
    <row r="769" spans="3:14" ht="25.5" x14ac:dyDescent="0.25">
      <c r="C769" s="14">
        <v>752</v>
      </c>
      <c r="D769" s="14" t="s">
        <v>241</v>
      </c>
      <c r="E769" s="14">
        <v>218</v>
      </c>
      <c r="G769" s="24" t="s">
        <v>221</v>
      </c>
      <c r="H769" s="25"/>
      <c r="I769" s="14">
        <v>622</v>
      </c>
      <c r="J769" s="14" t="s">
        <v>266</v>
      </c>
      <c r="K769" s="14">
        <v>15</v>
      </c>
      <c r="L769" s="24">
        <v>6</v>
      </c>
      <c r="M769" s="25"/>
      <c r="N769" s="14">
        <v>19.32208</v>
      </c>
    </row>
    <row r="770" spans="3:14" ht="25.5" x14ac:dyDescent="0.25">
      <c r="C770" s="14">
        <v>753</v>
      </c>
      <c r="D770" s="14" t="s">
        <v>140</v>
      </c>
      <c r="E770" s="14">
        <v>368</v>
      </c>
      <c r="G770" s="24" t="s">
        <v>221</v>
      </c>
      <c r="H770" s="25"/>
      <c r="I770" s="14">
        <v>619</v>
      </c>
      <c r="J770" s="14" t="s">
        <v>282</v>
      </c>
      <c r="K770" s="14">
        <v>15</v>
      </c>
      <c r="L770" s="24">
        <v>6</v>
      </c>
      <c r="M770" s="25"/>
      <c r="N770" s="14">
        <v>19.56636</v>
      </c>
    </row>
    <row r="771" spans="3:14" x14ac:dyDescent="0.25">
      <c r="C771" s="14">
        <v>754</v>
      </c>
      <c r="D771" s="14" t="s">
        <v>139</v>
      </c>
      <c r="E771" s="14">
        <v>15601</v>
      </c>
      <c r="G771" s="24" t="s">
        <v>221</v>
      </c>
      <c r="H771" s="25"/>
      <c r="I771" s="14">
        <v>620</v>
      </c>
      <c r="J771" s="14" t="s">
        <v>255</v>
      </c>
      <c r="K771" s="14">
        <v>10</v>
      </c>
      <c r="L771" s="24">
        <v>6</v>
      </c>
      <c r="M771" s="25"/>
      <c r="N771" s="14">
        <v>19.32208</v>
      </c>
    </row>
    <row r="772" spans="3:14" ht="25.5" x14ac:dyDescent="0.25">
      <c r="C772" s="14">
        <v>755</v>
      </c>
      <c r="D772" s="14" t="s">
        <v>140</v>
      </c>
      <c r="E772" s="14">
        <v>371</v>
      </c>
      <c r="G772" s="24" t="s">
        <v>263</v>
      </c>
      <c r="H772" s="25"/>
      <c r="I772" s="14">
        <v>621</v>
      </c>
      <c r="J772" s="14" t="s">
        <v>279</v>
      </c>
      <c r="K772" s="14">
        <v>5</v>
      </c>
      <c r="L772" s="24">
        <v>6</v>
      </c>
      <c r="M772" s="25"/>
      <c r="N772" s="14">
        <v>40.306849999999997</v>
      </c>
    </row>
    <row r="773" spans="3:14" ht="25.5" x14ac:dyDescent="0.25">
      <c r="C773" s="14">
        <v>756</v>
      </c>
      <c r="D773" s="14" t="s">
        <v>241</v>
      </c>
      <c r="E773" s="14">
        <v>373</v>
      </c>
      <c r="G773" s="24" t="s">
        <v>263</v>
      </c>
      <c r="H773" s="25"/>
      <c r="I773" s="14">
        <v>623</v>
      </c>
      <c r="J773" s="14" t="s">
        <v>251</v>
      </c>
      <c r="K773" s="14">
        <v>9</v>
      </c>
      <c r="L773" s="24">
        <v>6</v>
      </c>
      <c r="M773" s="25"/>
      <c r="N773" s="14">
        <v>19.32208</v>
      </c>
    </row>
    <row r="774" spans="3:14" x14ac:dyDescent="0.25">
      <c r="C774" s="14">
        <v>757</v>
      </c>
      <c r="D774" s="14" t="s">
        <v>138</v>
      </c>
      <c r="E774" s="14">
        <v>374</v>
      </c>
      <c r="G774" s="24" t="s">
        <v>263</v>
      </c>
      <c r="H774" s="25"/>
      <c r="I774" s="14">
        <v>624</v>
      </c>
      <c r="J774" s="14" t="s">
        <v>251</v>
      </c>
      <c r="K774" s="14">
        <v>30</v>
      </c>
      <c r="L774" s="24">
        <v>6</v>
      </c>
      <c r="M774" s="25"/>
      <c r="N774" s="14">
        <v>46.720390000000002</v>
      </c>
    </row>
    <row r="775" spans="3:14" ht="25.5" x14ac:dyDescent="0.25">
      <c r="C775" s="14">
        <v>758</v>
      </c>
      <c r="D775" s="14" t="s">
        <v>145</v>
      </c>
      <c r="E775" s="14">
        <v>377</v>
      </c>
      <c r="G775" s="24" t="s">
        <v>262</v>
      </c>
      <c r="H775" s="25"/>
      <c r="I775" s="14">
        <v>625</v>
      </c>
      <c r="J775" s="14" t="s">
        <v>282</v>
      </c>
      <c r="K775" s="14">
        <v>10</v>
      </c>
      <c r="L775" s="24">
        <v>6</v>
      </c>
      <c r="M775" s="25"/>
      <c r="N775" s="14">
        <v>41.636949999999999</v>
      </c>
    </row>
    <row r="776" spans="3:14" ht="25.5" x14ac:dyDescent="0.25">
      <c r="C776" s="14">
        <v>759</v>
      </c>
      <c r="D776" s="14" t="s">
        <v>136</v>
      </c>
      <c r="E776" s="14">
        <v>365</v>
      </c>
      <c r="G776" s="24" t="s">
        <v>226</v>
      </c>
      <c r="H776" s="25"/>
      <c r="I776" s="14">
        <v>627</v>
      </c>
      <c r="J776" s="14" t="s">
        <v>282</v>
      </c>
      <c r="K776" s="14">
        <v>15</v>
      </c>
      <c r="L776" s="24">
        <v>6</v>
      </c>
      <c r="M776" s="25"/>
      <c r="N776" s="14">
        <v>120.92054</v>
      </c>
    </row>
    <row r="777" spans="3:14" ht="25.5" x14ac:dyDescent="0.25">
      <c r="C777" s="14">
        <v>760</v>
      </c>
      <c r="D777" s="14" t="s">
        <v>141</v>
      </c>
      <c r="E777" s="14">
        <v>378</v>
      </c>
      <c r="G777" s="24" t="s">
        <v>262</v>
      </c>
      <c r="H777" s="25"/>
      <c r="I777" s="14">
        <v>628</v>
      </c>
      <c r="J777" s="14" t="s">
        <v>268</v>
      </c>
      <c r="K777" s="14">
        <v>15</v>
      </c>
      <c r="L777" s="24">
        <v>6</v>
      </c>
      <c r="M777" s="25"/>
      <c r="N777" s="14">
        <v>46.720390000000002</v>
      </c>
    </row>
    <row r="778" spans="3:14" x14ac:dyDescent="0.25">
      <c r="C778" s="14">
        <v>761</v>
      </c>
      <c r="D778" s="14" t="s">
        <v>105</v>
      </c>
      <c r="E778" s="14">
        <v>220</v>
      </c>
      <c r="G778" s="24" t="s">
        <v>252</v>
      </c>
      <c r="H778" s="25"/>
      <c r="I778" s="14">
        <v>629</v>
      </c>
      <c r="J778" s="14" t="s">
        <v>251</v>
      </c>
      <c r="K778" s="14">
        <v>15</v>
      </c>
      <c r="L778" s="24">
        <v>6</v>
      </c>
      <c r="M778" s="25"/>
      <c r="N778" s="14">
        <v>46.720390000000002</v>
      </c>
    </row>
    <row r="779" spans="3:14" ht="25.5" x14ac:dyDescent="0.25">
      <c r="C779" s="14">
        <v>762</v>
      </c>
      <c r="D779" s="14" t="s">
        <v>344</v>
      </c>
      <c r="E779" s="14">
        <v>366</v>
      </c>
      <c r="G779" s="24" t="s">
        <v>226</v>
      </c>
      <c r="H779" s="25"/>
      <c r="I779" s="14">
        <v>633</v>
      </c>
      <c r="J779" s="14" t="s">
        <v>285</v>
      </c>
      <c r="K779" s="14">
        <v>15</v>
      </c>
      <c r="L779" s="24">
        <v>6</v>
      </c>
      <c r="M779" s="25"/>
      <c r="N779" s="14">
        <v>120.92054</v>
      </c>
    </row>
    <row r="780" spans="3:14" ht="25.5" x14ac:dyDescent="0.25">
      <c r="C780" s="14">
        <v>763</v>
      </c>
      <c r="D780" s="14" t="s">
        <v>142</v>
      </c>
      <c r="E780" s="14">
        <v>378</v>
      </c>
      <c r="G780" s="24" t="s">
        <v>262</v>
      </c>
      <c r="H780" s="25"/>
      <c r="I780" s="14">
        <v>634</v>
      </c>
      <c r="J780" s="14" t="s">
        <v>279</v>
      </c>
      <c r="K780" s="14">
        <v>10</v>
      </c>
      <c r="L780" s="24">
        <v>6</v>
      </c>
      <c r="M780" s="25"/>
      <c r="N780" s="14">
        <v>13.04424</v>
      </c>
    </row>
    <row r="781" spans="3:14" ht="25.5" x14ac:dyDescent="0.25">
      <c r="C781" s="14">
        <v>764</v>
      </c>
      <c r="D781" s="14" t="s">
        <v>79</v>
      </c>
      <c r="E781" s="14">
        <v>383</v>
      </c>
      <c r="G781" s="24" t="s">
        <v>255</v>
      </c>
      <c r="H781" s="25"/>
      <c r="I781" s="14">
        <v>635</v>
      </c>
      <c r="J781" s="14" t="s">
        <v>251</v>
      </c>
      <c r="K781" s="14">
        <v>15</v>
      </c>
      <c r="L781" s="24">
        <v>6</v>
      </c>
      <c r="M781" s="25"/>
      <c r="N781" s="14">
        <v>46.720390000000002</v>
      </c>
    </row>
    <row r="782" spans="3:14" ht="25.5" x14ac:dyDescent="0.25">
      <c r="C782" s="14">
        <v>765</v>
      </c>
      <c r="D782" s="14" t="s">
        <v>188</v>
      </c>
      <c r="E782" s="14">
        <v>351</v>
      </c>
      <c r="G782" s="24" t="s">
        <v>199</v>
      </c>
      <c r="H782" s="25"/>
      <c r="I782" s="14">
        <v>637</v>
      </c>
      <c r="J782" s="14" t="s">
        <v>251</v>
      </c>
      <c r="K782" s="14">
        <v>50</v>
      </c>
      <c r="L782" s="24">
        <v>6</v>
      </c>
      <c r="M782" s="25"/>
      <c r="N782" s="14">
        <v>19.32208</v>
      </c>
    </row>
    <row r="783" spans="3:14" ht="25.5" x14ac:dyDescent="0.25">
      <c r="C783" s="14">
        <v>766</v>
      </c>
      <c r="D783" s="14" t="s">
        <v>186</v>
      </c>
      <c r="E783" s="14">
        <v>129</v>
      </c>
      <c r="G783" s="24" t="s">
        <v>226</v>
      </c>
      <c r="H783" s="25"/>
      <c r="I783" s="14">
        <v>638</v>
      </c>
      <c r="J783" s="14" t="s">
        <v>279</v>
      </c>
      <c r="K783" s="14">
        <v>5</v>
      </c>
      <c r="L783" s="24">
        <v>6</v>
      </c>
      <c r="M783" s="25"/>
      <c r="N783" s="14">
        <v>40.306849999999997</v>
      </c>
    </row>
    <row r="784" spans="3:14" ht="25.5" x14ac:dyDescent="0.25">
      <c r="C784" s="14">
        <v>767</v>
      </c>
      <c r="D784" s="14" t="s">
        <v>141</v>
      </c>
      <c r="E784" s="14">
        <v>16463</v>
      </c>
      <c r="G784" s="24" t="s">
        <v>271</v>
      </c>
      <c r="H784" s="25"/>
      <c r="I784" s="14">
        <v>641</v>
      </c>
      <c r="J784" s="14" t="s">
        <v>251</v>
      </c>
      <c r="K784" s="14">
        <v>15</v>
      </c>
      <c r="L784" s="24">
        <v>6</v>
      </c>
      <c r="M784" s="25"/>
      <c r="N784" s="14">
        <v>46.720390000000002</v>
      </c>
    </row>
    <row r="785" spans="3:14" x14ac:dyDescent="0.25">
      <c r="C785" s="14">
        <v>768</v>
      </c>
      <c r="D785" s="14" t="s">
        <v>138</v>
      </c>
      <c r="E785" s="14">
        <v>366</v>
      </c>
      <c r="G785" s="24" t="s">
        <v>266</v>
      </c>
      <c r="H785" s="25"/>
      <c r="I785" s="14">
        <v>639</v>
      </c>
      <c r="J785" s="14" t="s">
        <v>265</v>
      </c>
      <c r="K785" s="14">
        <v>16</v>
      </c>
      <c r="L785" s="24">
        <v>6</v>
      </c>
      <c r="M785" s="25"/>
      <c r="N785" s="14">
        <v>19.32208</v>
      </c>
    </row>
    <row r="786" spans="3:14" ht="25.5" x14ac:dyDescent="0.25">
      <c r="C786" s="14">
        <v>769</v>
      </c>
      <c r="D786" s="14" t="s">
        <v>137</v>
      </c>
      <c r="E786" s="14">
        <v>376</v>
      </c>
      <c r="G786" s="24" t="s">
        <v>252</v>
      </c>
      <c r="H786" s="25"/>
      <c r="I786" s="14">
        <v>645</v>
      </c>
      <c r="J786" s="14" t="s">
        <v>272</v>
      </c>
      <c r="K786" s="14">
        <v>15</v>
      </c>
      <c r="L786" s="24">
        <v>6</v>
      </c>
      <c r="M786" s="25"/>
      <c r="N786" s="14">
        <v>46.720390000000002</v>
      </c>
    </row>
    <row r="787" spans="3:14" ht="25.5" x14ac:dyDescent="0.25">
      <c r="C787" s="14">
        <v>770</v>
      </c>
      <c r="D787" s="14" t="s">
        <v>137</v>
      </c>
      <c r="E787" s="14">
        <v>384</v>
      </c>
      <c r="G787" s="24" t="s">
        <v>268</v>
      </c>
      <c r="H787" s="25"/>
      <c r="I787" s="14">
        <v>646</v>
      </c>
      <c r="J787" s="14" t="s">
        <v>274</v>
      </c>
      <c r="K787" s="14">
        <v>35</v>
      </c>
      <c r="L787" s="24">
        <v>6</v>
      </c>
      <c r="M787" s="25"/>
      <c r="N787" s="14">
        <v>46.720390000000002</v>
      </c>
    </row>
    <row r="788" spans="3:14" x14ac:dyDescent="0.25">
      <c r="C788" s="14">
        <v>771</v>
      </c>
      <c r="D788" s="14" t="s">
        <v>345</v>
      </c>
      <c r="E788" s="14">
        <v>223</v>
      </c>
      <c r="G788" s="24" t="s">
        <v>250</v>
      </c>
      <c r="H788" s="25"/>
      <c r="I788" s="14">
        <v>648</v>
      </c>
      <c r="J788" s="14" t="s">
        <v>272</v>
      </c>
      <c r="K788" s="14">
        <v>15</v>
      </c>
      <c r="L788" s="24">
        <v>6</v>
      </c>
      <c r="M788" s="25"/>
      <c r="N788" s="14">
        <v>46.720390000000002</v>
      </c>
    </row>
    <row r="789" spans="3:14" ht="25.5" x14ac:dyDescent="0.25">
      <c r="C789" s="14">
        <v>772</v>
      </c>
      <c r="D789" s="14" t="s">
        <v>344</v>
      </c>
      <c r="E789" s="14">
        <v>387</v>
      </c>
      <c r="G789" s="24" t="s">
        <v>251</v>
      </c>
      <c r="H789" s="25"/>
      <c r="I789" s="14">
        <v>649</v>
      </c>
      <c r="J789" s="14" t="s">
        <v>279</v>
      </c>
      <c r="K789" s="14">
        <v>15</v>
      </c>
      <c r="L789" s="24">
        <v>6</v>
      </c>
      <c r="M789" s="25"/>
      <c r="N789" s="14">
        <v>19.56636</v>
      </c>
    </row>
    <row r="790" spans="3:14" ht="25.5" x14ac:dyDescent="0.25">
      <c r="C790" s="14">
        <v>773</v>
      </c>
      <c r="D790" s="14" t="s">
        <v>341</v>
      </c>
      <c r="E790" s="14">
        <v>390</v>
      </c>
      <c r="G790" s="24" t="s">
        <v>251</v>
      </c>
      <c r="H790" s="25"/>
      <c r="I790" s="14">
        <v>651</v>
      </c>
      <c r="J790" s="14" t="s">
        <v>264</v>
      </c>
      <c r="K790" s="14">
        <v>15</v>
      </c>
      <c r="L790" s="24">
        <v>6</v>
      </c>
      <c r="M790" s="25"/>
      <c r="N790" s="14">
        <v>46.720390000000002</v>
      </c>
    </row>
    <row r="791" spans="3:14" x14ac:dyDescent="0.25">
      <c r="C791" s="14">
        <v>774</v>
      </c>
      <c r="D791" s="14" t="s">
        <v>146</v>
      </c>
      <c r="E791" s="14">
        <v>16404</v>
      </c>
      <c r="G791" s="24" t="s">
        <v>271</v>
      </c>
      <c r="H791" s="25"/>
      <c r="I791" s="14">
        <v>652</v>
      </c>
      <c r="J791" s="14" t="s">
        <v>264</v>
      </c>
      <c r="K791" s="14">
        <v>15</v>
      </c>
      <c r="L791" s="24">
        <v>6</v>
      </c>
      <c r="M791" s="25"/>
      <c r="N791" s="14">
        <v>120.92054</v>
      </c>
    </row>
    <row r="792" spans="3:14" ht="25.5" x14ac:dyDescent="0.25">
      <c r="C792" s="14">
        <v>775</v>
      </c>
      <c r="D792" s="14" t="s">
        <v>141</v>
      </c>
      <c r="E792" s="14">
        <v>16899</v>
      </c>
      <c r="G792" s="24" t="s">
        <v>274</v>
      </c>
      <c r="H792" s="25"/>
      <c r="I792" s="14">
        <v>655</v>
      </c>
      <c r="J792" s="14" t="s">
        <v>259</v>
      </c>
      <c r="K792" s="14">
        <v>15</v>
      </c>
      <c r="L792" s="24">
        <v>6</v>
      </c>
      <c r="M792" s="25"/>
      <c r="N792" s="14">
        <v>19.32208</v>
      </c>
    </row>
    <row r="793" spans="3:14" ht="25.5" x14ac:dyDescent="0.25">
      <c r="C793" s="14">
        <v>776</v>
      </c>
      <c r="D793" s="14" t="s">
        <v>136</v>
      </c>
      <c r="E793" s="14">
        <v>16820</v>
      </c>
      <c r="G793" s="24" t="s">
        <v>274</v>
      </c>
      <c r="H793" s="25"/>
      <c r="I793" s="14">
        <v>656</v>
      </c>
      <c r="J793" s="14" t="s">
        <v>273</v>
      </c>
      <c r="K793" s="14">
        <v>15</v>
      </c>
      <c r="L793" s="24">
        <v>6</v>
      </c>
      <c r="M793" s="25"/>
      <c r="N793" s="14">
        <v>46.720390000000002</v>
      </c>
    </row>
    <row r="794" spans="3:14" ht="25.5" x14ac:dyDescent="0.25">
      <c r="C794" s="14">
        <v>777</v>
      </c>
      <c r="D794" s="14" t="s">
        <v>141</v>
      </c>
      <c r="E794" s="14">
        <v>16232</v>
      </c>
      <c r="G794" s="24" t="s">
        <v>250</v>
      </c>
      <c r="H794" s="25"/>
      <c r="I794" s="14">
        <v>657</v>
      </c>
      <c r="J794" s="14" t="s">
        <v>265</v>
      </c>
      <c r="K794" s="14">
        <v>15</v>
      </c>
      <c r="L794" s="24">
        <v>6</v>
      </c>
      <c r="M794" s="25"/>
      <c r="N794" s="14">
        <v>46.720390000000002</v>
      </c>
    </row>
    <row r="795" spans="3:14" ht="25.5" x14ac:dyDescent="0.25">
      <c r="C795" s="14">
        <v>778</v>
      </c>
      <c r="D795" s="14" t="s">
        <v>187</v>
      </c>
      <c r="E795" s="14">
        <v>16507</v>
      </c>
      <c r="G795" s="24" t="s">
        <v>268</v>
      </c>
      <c r="H795" s="25"/>
      <c r="I795" s="14">
        <v>658</v>
      </c>
      <c r="J795" s="14" t="s">
        <v>269</v>
      </c>
      <c r="K795" s="14">
        <v>10</v>
      </c>
      <c r="L795" s="24">
        <v>6</v>
      </c>
      <c r="M795" s="25"/>
      <c r="N795" s="14">
        <v>46.720390000000002</v>
      </c>
    </row>
    <row r="796" spans="3:14" ht="25.5" x14ac:dyDescent="0.25">
      <c r="C796" s="14">
        <v>779</v>
      </c>
      <c r="D796" s="14" t="s">
        <v>186</v>
      </c>
      <c r="E796" s="14">
        <v>394</v>
      </c>
      <c r="G796" s="24" t="s">
        <v>282</v>
      </c>
      <c r="H796" s="25"/>
      <c r="I796" s="14">
        <v>661</v>
      </c>
      <c r="J796" s="14" t="s">
        <v>267</v>
      </c>
      <c r="K796" s="14">
        <v>50</v>
      </c>
      <c r="L796" s="24">
        <v>6</v>
      </c>
      <c r="M796" s="25"/>
      <c r="N796" s="14">
        <v>46.720390000000002</v>
      </c>
    </row>
    <row r="797" spans="3:14" ht="25.5" x14ac:dyDescent="0.25">
      <c r="C797" s="14">
        <v>780</v>
      </c>
      <c r="D797" s="14" t="s">
        <v>188</v>
      </c>
      <c r="E797" s="14">
        <v>400</v>
      </c>
      <c r="G797" s="24" t="s">
        <v>285</v>
      </c>
      <c r="H797" s="25"/>
      <c r="I797" s="14">
        <v>662</v>
      </c>
      <c r="J797" s="14" t="s">
        <v>267</v>
      </c>
      <c r="K797" s="14">
        <v>30</v>
      </c>
      <c r="L797" s="24">
        <v>6</v>
      </c>
      <c r="M797" s="25"/>
      <c r="N797" s="14">
        <v>46.720390000000002</v>
      </c>
    </row>
    <row r="798" spans="3:14" x14ac:dyDescent="0.25">
      <c r="C798" s="14">
        <v>781</v>
      </c>
      <c r="D798" s="14" t="s">
        <v>346</v>
      </c>
      <c r="E798" s="14">
        <v>392</v>
      </c>
      <c r="G798" s="24" t="s">
        <v>274</v>
      </c>
      <c r="H798" s="25"/>
      <c r="I798" s="14">
        <v>663</v>
      </c>
      <c r="J798" s="14" t="s">
        <v>267</v>
      </c>
      <c r="K798" s="14">
        <v>5</v>
      </c>
      <c r="L798" s="24">
        <v>6</v>
      </c>
      <c r="M798" s="25"/>
      <c r="N798" s="14">
        <v>46.720390000000002</v>
      </c>
    </row>
    <row r="799" spans="3:14" ht="25.5" x14ac:dyDescent="0.25">
      <c r="C799" s="14">
        <v>782</v>
      </c>
      <c r="D799" s="14" t="s">
        <v>141</v>
      </c>
      <c r="E799" s="14">
        <v>404</v>
      </c>
      <c r="G799" s="24" t="s">
        <v>279</v>
      </c>
      <c r="H799" s="25"/>
      <c r="I799" s="14">
        <v>664</v>
      </c>
      <c r="J799" s="14" t="s">
        <v>275</v>
      </c>
      <c r="K799" s="14">
        <v>11</v>
      </c>
      <c r="L799" s="24">
        <v>6</v>
      </c>
      <c r="M799" s="25"/>
      <c r="N799" s="14">
        <v>46.720390000000002</v>
      </c>
    </row>
    <row r="800" spans="3:14" x14ac:dyDescent="0.25">
      <c r="C800" s="14">
        <v>783</v>
      </c>
      <c r="D800" s="14" t="s">
        <v>342</v>
      </c>
      <c r="E800" s="14">
        <v>407</v>
      </c>
      <c r="G800" s="24" t="s">
        <v>279</v>
      </c>
      <c r="H800" s="25"/>
      <c r="I800" s="14">
        <v>666</v>
      </c>
      <c r="J800" s="14" t="s">
        <v>267</v>
      </c>
      <c r="K800" s="14">
        <v>15</v>
      </c>
      <c r="L800" s="24">
        <v>6</v>
      </c>
      <c r="M800" s="25"/>
      <c r="N800" s="14">
        <v>46.720390000000002</v>
      </c>
    </row>
    <row r="801" spans="3:14" ht="25.5" x14ac:dyDescent="0.25">
      <c r="C801" s="14">
        <v>784</v>
      </c>
      <c r="D801" s="14" t="s">
        <v>145</v>
      </c>
      <c r="E801" s="14">
        <v>405</v>
      </c>
      <c r="G801" s="24" t="s">
        <v>279</v>
      </c>
      <c r="H801" s="25"/>
      <c r="I801" s="14">
        <v>665</v>
      </c>
      <c r="J801" s="14" t="s">
        <v>275</v>
      </c>
      <c r="K801" s="14">
        <v>10</v>
      </c>
      <c r="L801" s="24">
        <v>6</v>
      </c>
      <c r="M801" s="25"/>
      <c r="N801" s="14">
        <v>41.636949999999999</v>
      </c>
    </row>
    <row r="802" spans="3:14" ht="25.5" x14ac:dyDescent="0.25">
      <c r="C802" s="14">
        <v>785</v>
      </c>
      <c r="D802" s="14" t="s">
        <v>189</v>
      </c>
      <c r="E802" s="14">
        <v>230</v>
      </c>
      <c r="G802" s="24" t="s">
        <v>285</v>
      </c>
      <c r="H802" s="25"/>
      <c r="I802" s="14">
        <v>668</v>
      </c>
      <c r="J802" s="14" t="s">
        <v>259</v>
      </c>
      <c r="K802" s="14">
        <v>15</v>
      </c>
      <c r="L802" s="24">
        <v>6</v>
      </c>
      <c r="M802" s="25"/>
      <c r="N802" s="14">
        <v>46.720390000000002</v>
      </c>
    </row>
    <row r="803" spans="3:14" ht="25.5" x14ac:dyDescent="0.25">
      <c r="C803" s="14">
        <v>786</v>
      </c>
      <c r="D803" s="14" t="s">
        <v>79</v>
      </c>
      <c r="E803" s="14">
        <v>395</v>
      </c>
      <c r="G803" s="24" t="s">
        <v>285</v>
      </c>
      <c r="H803" s="25"/>
      <c r="I803" s="14">
        <v>669</v>
      </c>
      <c r="J803" s="14" t="s">
        <v>259</v>
      </c>
      <c r="K803" s="14">
        <v>15</v>
      </c>
      <c r="L803" s="24">
        <v>6</v>
      </c>
      <c r="M803" s="25"/>
      <c r="N803" s="14">
        <v>19.56636</v>
      </c>
    </row>
    <row r="804" spans="3:14" ht="25.5" x14ac:dyDescent="0.25">
      <c r="C804" s="14">
        <v>787</v>
      </c>
      <c r="D804" s="14" t="s">
        <v>80</v>
      </c>
      <c r="E804" s="14">
        <v>397</v>
      </c>
      <c r="G804" s="24" t="s">
        <v>285</v>
      </c>
      <c r="H804" s="25"/>
      <c r="I804" s="14">
        <v>671</v>
      </c>
      <c r="J804" s="14" t="s">
        <v>265</v>
      </c>
      <c r="K804" s="14">
        <v>15</v>
      </c>
      <c r="L804" s="24">
        <v>6</v>
      </c>
      <c r="M804" s="25"/>
      <c r="N804" s="14">
        <v>19.56636</v>
      </c>
    </row>
    <row r="805" spans="3:14" ht="25.5" x14ac:dyDescent="0.25">
      <c r="C805" s="14">
        <v>788</v>
      </c>
      <c r="D805" s="14" t="s">
        <v>140</v>
      </c>
      <c r="E805" s="14">
        <v>399</v>
      </c>
      <c r="G805" s="24" t="s">
        <v>285</v>
      </c>
      <c r="H805" s="25"/>
      <c r="I805" s="14">
        <v>672</v>
      </c>
      <c r="J805" s="14" t="s">
        <v>275</v>
      </c>
      <c r="K805" s="14">
        <v>15</v>
      </c>
      <c r="L805" s="24">
        <v>6</v>
      </c>
      <c r="M805" s="25"/>
      <c r="N805" s="14">
        <v>46.720390000000002</v>
      </c>
    </row>
    <row r="806" spans="3:14" ht="25.5" x14ac:dyDescent="0.25">
      <c r="C806" s="14">
        <v>789</v>
      </c>
      <c r="D806" s="14" t="s">
        <v>143</v>
      </c>
      <c r="E806" s="14">
        <v>403</v>
      </c>
      <c r="G806" s="24" t="s">
        <v>272</v>
      </c>
      <c r="H806" s="25"/>
      <c r="I806" s="14">
        <v>673</v>
      </c>
      <c r="J806" s="14" t="s">
        <v>264</v>
      </c>
      <c r="K806" s="14">
        <v>15</v>
      </c>
      <c r="L806" s="24">
        <v>6</v>
      </c>
      <c r="M806" s="25"/>
      <c r="N806" s="14">
        <v>46.720390000000002</v>
      </c>
    </row>
    <row r="807" spans="3:14" ht="25.5" x14ac:dyDescent="0.25">
      <c r="C807" s="14">
        <v>790</v>
      </c>
      <c r="D807" s="14" t="s">
        <v>190</v>
      </c>
      <c r="E807" s="14">
        <v>399</v>
      </c>
      <c r="G807" s="24" t="s">
        <v>279</v>
      </c>
      <c r="H807" s="25"/>
      <c r="I807" s="14">
        <v>677</v>
      </c>
      <c r="J807" s="14" t="s">
        <v>267</v>
      </c>
      <c r="K807" s="14">
        <v>15</v>
      </c>
      <c r="L807" s="24">
        <v>6</v>
      </c>
      <c r="M807" s="25"/>
      <c r="N807" s="14">
        <v>19.56636</v>
      </c>
    </row>
    <row r="808" spans="3:14" ht="25.5" x14ac:dyDescent="0.25">
      <c r="C808" s="14">
        <v>791</v>
      </c>
      <c r="D808" s="14" t="s">
        <v>79</v>
      </c>
      <c r="E808" s="14">
        <v>402</v>
      </c>
      <c r="G808" s="24" t="s">
        <v>279</v>
      </c>
      <c r="H808" s="25"/>
      <c r="I808" s="14">
        <v>678</v>
      </c>
      <c r="J808" s="14" t="s">
        <v>265</v>
      </c>
      <c r="K808" s="14">
        <v>15</v>
      </c>
      <c r="L808" s="24">
        <v>6</v>
      </c>
      <c r="M808" s="25"/>
      <c r="N808" s="14">
        <v>46.720390000000002</v>
      </c>
    </row>
    <row r="809" spans="3:14" x14ac:dyDescent="0.25">
      <c r="C809" s="14">
        <v>792</v>
      </c>
      <c r="D809" s="14" t="s">
        <v>343</v>
      </c>
      <c r="E809" s="14">
        <v>17089</v>
      </c>
      <c r="G809" s="24" t="s">
        <v>285</v>
      </c>
      <c r="H809" s="25"/>
      <c r="I809" s="14">
        <v>674</v>
      </c>
      <c r="J809" s="14" t="s">
        <v>275</v>
      </c>
      <c r="K809" s="14">
        <v>15</v>
      </c>
      <c r="L809" s="24">
        <v>6</v>
      </c>
      <c r="M809" s="25"/>
      <c r="N809" s="14">
        <v>120.92054</v>
      </c>
    </row>
    <row r="810" spans="3:14" ht="25.5" x14ac:dyDescent="0.25">
      <c r="C810" s="14">
        <v>793</v>
      </c>
      <c r="D810" s="14" t="s">
        <v>79</v>
      </c>
      <c r="E810" s="14">
        <v>403</v>
      </c>
      <c r="G810" s="24" t="s">
        <v>279</v>
      </c>
      <c r="H810" s="25"/>
      <c r="I810" s="14">
        <v>675</v>
      </c>
      <c r="J810" s="14" t="s">
        <v>267</v>
      </c>
      <c r="K810" s="14">
        <v>15</v>
      </c>
      <c r="L810" s="24">
        <v>6</v>
      </c>
      <c r="M810" s="25"/>
      <c r="N810" s="14">
        <v>19.56636</v>
      </c>
    </row>
    <row r="811" spans="3:14" ht="25.5" x14ac:dyDescent="0.25">
      <c r="C811" s="14">
        <v>794</v>
      </c>
      <c r="D811" s="14" t="s">
        <v>189</v>
      </c>
      <c r="E811" s="14">
        <v>232</v>
      </c>
      <c r="G811" s="24" t="s">
        <v>279</v>
      </c>
      <c r="H811" s="25"/>
      <c r="I811" s="14">
        <v>676</v>
      </c>
      <c r="J811" s="14" t="s">
        <v>273</v>
      </c>
      <c r="K811" s="14">
        <v>15</v>
      </c>
      <c r="L811" s="24">
        <v>6</v>
      </c>
      <c r="M811" s="25"/>
      <c r="N811" s="14">
        <v>46.720390000000002</v>
      </c>
    </row>
    <row r="812" spans="3:14" ht="25.5" x14ac:dyDescent="0.25">
      <c r="C812" s="14">
        <v>795</v>
      </c>
      <c r="D812" s="14" t="s">
        <v>80</v>
      </c>
      <c r="E812" s="14">
        <v>404</v>
      </c>
      <c r="G812" s="24" t="s">
        <v>264</v>
      </c>
      <c r="H812" s="25"/>
      <c r="I812" s="14">
        <v>679</v>
      </c>
      <c r="J812" s="14" t="s">
        <v>259</v>
      </c>
      <c r="K812" s="14">
        <v>15</v>
      </c>
      <c r="L812" s="24">
        <v>6</v>
      </c>
      <c r="M812" s="25"/>
      <c r="N812" s="14">
        <v>46.720390000000002</v>
      </c>
    </row>
    <row r="813" spans="3:14" ht="25.5" x14ac:dyDescent="0.25">
      <c r="C813" s="14">
        <v>796</v>
      </c>
      <c r="D813" s="14" t="s">
        <v>80</v>
      </c>
      <c r="E813" s="14">
        <v>405</v>
      </c>
      <c r="G813" s="24" t="s">
        <v>264</v>
      </c>
      <c r="H813" s="25"/>
      <c r="I813" s="14">
        <v>680</v>
      </c>
      <c r="J813" s="14" t="s">
        <v>259</v>
      </c>
      <c r="K813" s="14">
        <v>15</v>
      </c>
      <c r="L813" s="24">
        <v>6</v>
      </c>
      <c r="M813" s="25"/>
      <c r="N813" s="14">
        <v>46.720390000000002</v>
      </c>
    </row>
    <row r="814" spans="3:14" ht="25.5" x14ac:dyDescent="0.25">
      <c r="C814" s="14">
        <v>797</v>
      </c>
      <c r="D814" s="14" t="s">
        <v>141</v>
      </c>
      <c r="E814" s="14">
        <v>17331</v>
      </c>
      <c r="G814" s="24" t="s">
        <v>279</v>
      </c>
      <c r="H814" s="25"/>
      <c r="I814" s="14">
        <v>682</v>
      </c>
      <c r="J814" s="14" t="s">
        <v>267</v>
      </c>
      <c r="K814" s="14">
        <v>20</v>
      </c>
      <c r="L814" s="24">
        <v>6</v>
      </c>
      <c r="M814" s="25"/>
      <c r="N814" s="14">
        <v>46.720390000000002</v>
      </c>
    </row>
    <row r="815" spans="3:14" ht="25.5" x14ac:dyDescent="0.25">
      <c r="C815" s="14">
        <v>798</v>
      </c>
      <c r="D815" s="14" t="s">
        <v>141</v>
      </c>
      <c r="E815" s="14">
        <v>17586</v>
      </c>
      <c r="G815" s="24" t="s">
        <v>267</v>
      </c>
      <c r="H815" s="25"/>
      <c r="I815" s="14">
        <v>683</v>
      </c>
      <c r="J815" s="14" t="s">
        <v>259</v>
      </c>
      <c r="K815" s="14">
        <v>5</v>
      </c>
      <c r="L815" s="24">
        <v>6</v>
      </c>
      <c r="M815" s="25"/>
      <c r="N815" s="14">
        <v>19.32208</v>
      </c>
    </row>
    <row r="816" spans="3:14" ht="25.5" x14ac:dyDescent="0.25">
      <c r="C816" s="14">
        <v>799</v>
      </c>
      <c r="D816" s="14" t="s">
        <v>186</v>
      </c>
      <c r="E816" s="14">
        <v>17718</v>
      </c>
      <c r="G816" s="24" t="s">
        <v>275</v>
      </c>
      <c r="H816" s="25"/>
      <c r="I816" s="14">
        <v>685</v>
      </c>
      <c r="J816" s="14" t="s">
        <v>286</v>
      </c>
      <c r="K816" s="14">
        <v>15</v>
      </c>
      <c r="L816" s="24">
        <v>6</v>
      </c>
      <c r="M816" s="25"/>
      <c r="N816" s="14">
        <v>19.56636</v>
      </c>
    </row>
    <row r="817" spans="3:14" ht="25.5" x14ac:dyDescent="0.25">
      <c r="C817" s="14">
        <v>800</v>
      </c>
      <c r="D817" s="14" t="s">
        <v>241</v>
      </c>
      <c r="E817" s="14">
        <v>235</v>
      </c>
      <c r="G817" s="24" t="s">
        <v>267</v>
      </c>
      <c r="H817" s="25"/>
      <c r="I817" s="14">
        <v>688</v>
      </c>
      <c r="J817" s="14" t="s">
        <v>273</v>
      </c>
      <c r="K817" s="14">
        <v>15</v>
      </c>
      <c r="L817" s="24">
        <v>6</v>
      </c>
      <c r="M817" s="25"/>
      <c r="N817" s="14">
        <v>19.56636</v>
      </c>
    </row>
    <row r="818" spans="3:14" ht="25.5" x14ac:dyDescent="0.25">
      <c r="C818" s="14">
        <v>801</v>
      </c>
      <c r="D818" s="14" t="s">
        <v>189</v>
      </c>
      <c r="E818" s="14">
        <v>237</v>
      </c>
      <c r="G818" s="24" t="s">
        <v>267</v>
      </c>
      <c r="H818" s="25"/>
      <c r="I818" s="14">
        <v>690</v>
      </c>
      <c r="J818" s="14" t="s">
        <v>269</v>
      </c>
      <c r="K818" s="14">
        <v>15</v>
      </c>
      <c r="L818" s="24">
        <v>6</v>
      </c>
      <c r="M818" s="25"/>
      <c r="N818" s="14">
        <v>46.720390000000002</v>
      </c>
    </row>
    <row r="819" spans="3:14" ht="25.5" x14ac:dyDescent="0.25">
      <c r="C819" s="14">
        <v>802</v>
      </c>
      <c r="D819" s="14" t="s">
        <v>191</v>
      </c>
      <c r="E819" s="14">
        <v>443</v>
      </c>
      <c r="G819" s="24" t="s">
        <v>276</v>
      </c>
      <c r="H819" s="25"/>
      <c r="I819" s="14">
        <v>697</v>
      </c>
      <c r="J819" s="14" t="s">
        <v>276</v>
      </c>
      <c r="K819" s="14">
        <v>15</v>
      </c>
      <c r="L819" s="24">
        <v>6</v>
      </c>
      <c r="M819" s="25"/>
      <c r="N819" s="14">
        <v>46.720390000000002</v>
      </c>
    </row>
    <row r="820" spans="3:14" ht="25.5" x14ac:dyDescent="0.25">
      <c r="C820" s="14">
        <v>803</v>
      </c>
      <c r="D820" s="14" t="s">
        <v>189</v>
      </c>
      <c r="E820" s="14">
        <v>238</v>
      </c>
      <c r="G820" s="24" t="s">
        <v>267</v>
      </c>
      <c r="H820" s="25"/>
      <c r="I820" s="14">
        <v>698</v>
      </c>
      <c r="J820" s="14" t="s">
        <v>273</v>
      </c>
      <c r="K820" s="14">
        <v>15</v>
      </c>
      <c r="L820" s="24">
        <v>6</v>
      </c>
      <c r="M820" s="25"/>
      <c r="N820" s="14">
        <v>46.720390000000002</v>
      </c>
    </row>
    <row r="821" spans="3:14" ht="25.5" x14ac:dyDescent="0.25">
      <c r="C821" s="14">
        <v>804</v>
      </c>
      <c r="D821" s="14" t="s">
        <v>341</v>
      </c>
      <c r="E821" s="14">
        <v>16482</v>
      </c>
      <c r="G821" s="24" t="s">
        <v>271</v>
      </c>
      <c r="H821" s="25"/>
      <c r="I821" s="14">
        <v>701</v>
      </c>
      <c r="J821" s="14" t="s">
        <v>286</v>
      </c>
      <c r="K821" s="14">
        <v>15</v>
      </c>
      <c r="L821" s="24">
        <v>6</v>
      </c>
      <c r="M821" s="25"/>
      <c r="N821" s="14">
        <v>168.55860999999999</v>
      </c>
    </row>
    <row r="822" spans="3:14" x14ac:dyDescent="0.25">
      <c r="C822" s="15" t="s">
        <v>23</v>
      </c>
      <c r="D822" s="15" t="s">
        <v>42</v>
      </c>
      <c r="E822" s="15">
        <v>106</v>
      </c>
      <c r="G822" s="29" t="s">
        <v>42</v>
      </c>
      <c r="H822" s="25"/>
      <c r="I822" s="15">
        <v>106</v>
      </c>
      <c r="J822" s="15" t="s">
        <v>42</v>
      </c>
      <c r="K822" s="15">
        <v>1639.2</v>
      </c>
      <c r="L822" s="29" t="s">
        <v>42</v>
      </c>
      <c r="M822" s="25"/>
      <c r="N822" s="15">
        <v>10174.117840000001</v>
      </c>
    </row>
    <row r="823" spans="3:14" ht="17.100000000000001" customHeight="1" x14ac:dyDescent="0.25">
      <c r="C823" s="26" t="s">
        <v>57</v>
      </c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5"/>
    </row>
    <row r="824" spans="3:14" ht="17.100000000000001" customHeight="1" x14ac:dyDescent="0.25">
      <c r="C824" s="28" t="s">
        <v>22</v>
      </c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5"/>
    </row>
    <row r="825" spans="3:14" ht="25.5" x14ac:dyDescent="0.25">
      <c r="C825" s="14">
        <v>805</v>
      </c>
      <c r="D825" s="14" t="s">
        <v>98</v>
      </c>
      <c r="E825" s="14">
        <v>17295</v>
      </c>
      <c r="G825" s="24" t="s">
        <v>279</v>
      </c>
      <c r="H825" s="25"/>
      <c r="I825" s="14">
        <v>3365</v>
      </c>
      <c r="J825" s="14" t="s">
        <v>286</v>
      </c>
      <c r="K825" s="14">
        <v>15</v>
      </c>
      <c r="L825" s="24">
        <v>6</v>
      </c>
      <c r="M825" s="25"/>
      <c r="N825" s="14">
        <v>19.32208</v>
      </c>
    </row>
    <row r="826" spans="3:14" ht="25.5" x14ac:dyDescent="0.25">
      <c r="C826" s="14">
        <v>806</v>
      </c>
      <c r="D826" s="14" t="s">
        <v>106</v>
      </c>
      <c r="E826" s="14">
        <v>17724</v>
      </c>
      <c r="G826" s="24" t="s">
        <v>275</v>
      </c>
      <c r="H826" s="25"/>
      <c r="I826" s="14">
        <v>3370</v>
      </c>
      <c r="J826" s="14" t="s">
        <v>269</v>
      </c>
      <c r="K826" s="14">
        <v>15</v>
      </c>
      <c r="L826" s="24">
        <v>0</v>
      </c>
      <c r="M826" s="25"/>
      <c r="N826" s="14">
        <v>46.720390000000002</v>
      </c>
    </row>
    <row r="827" spans="3:14" ht="25.5" x14ac:dyDescent="0.25">
      <c r="C827" s="14">
        <v>807</v>
      </c>
      <c r="D827" s="14" t="s">
        <v>81</v>
      </c>
      <c r="E827" s="14">
        <v>17146</v>
      </c>
      <c r="G827" s="24" t="s">
        <v>272</v>
      </c>
      <c r="H827" s="25"/>
      <c r="I827" s="14">
        <v>3354</v>
      </c>
      <c r="J827" s="14" t="s">
        <v>269</v>
      </c>
      <c r="K827" s="14">
        <v>20</v>
      </c>
      <c r="L827" s="24">
        <v>6</v>
      </c>
      <c r="M827" s="25"/>
      <c r="N827" s="14">
        <v>19.32208</v>
      </c>
    </row>
    <row r="828" spans="3:14" ht="25.5" x14ac:dyDescent="0.25">
      <c r="C828" s="14">
        <v>808</v>
      </c>
      <c r="D828" s="14" t="s">
        <v>88</v>
      </c>
      <c r="E828" s="14">
        <v>17450</v>
      </c>
      <c r="G828" s="24" t="s">
        <v>265</v>
      </c>
      <c r="H828" s="25"/>
      <c r="I828" s="14">
        <v>3355</v>
      </c>
      <c r="J828" s="14" t="s">
        <v>269</v>
      </c>
      <c r="K828" s="14">
        <v>15</v>
      </c>
      <c r="L828" s="24">
        <v>6</v>
      </c>
      <c r="M828" s="25"/>
      <c r="N828" s="14">
        <v>46.720390000000002</v>
      </c>
    </row>
    <row r="829" spans="3:14" ht="25.5" x14ac:dyDescent="0.25">
      <c r="C829" s="14">
        <v>809</v>
      </c>
      <c r="D829" s="14" t="s">
        <v>103</v>
      </c>
      <c r="E829" s="14">
        <v>17118</v>
      </c>
      <c r="G829" s="24" t="s">
        <v>272</v>
      </c>
      <c r="H829" s="25"/>
      <c r="I829" s="14">
        <v>3356</v>
      </c>
      <c r="J829" s="14" t="s">
        <v>273</v>
      </c>
      <c r="K829" s="14">
        <v>15</v>
      </c>
      <c r="L829" s="24">
        <v>6</v>
      </c>
      <c r="M829" s="25"/>
      <c r="N829" s="14">
        <v>46.720390000000002</v>
      </c>
    </row>
    <row r="830" spans="3:14" ht="25.5" x14ac:dyDescent="0.25">
      <c r="C830" s="14">
        <v>810</v>
      </c>
      <c r="D830" s="14" t="s">
        <v>83</v>
      </c>
      <c r="E830" s="14">
        <v>17198</v>
      </c>
      <c r="G830" s="24" t="s">
        <v>272</v>
      </c>
      <c r="H830" s="25"/>
      <c r="I830" s="14">
        <v>3359</v>
      </c>
      <c r="J830" s="14" t="s">
        <v>286</v>
      </c>
      <c r="K830" s="14">
        <v>15</v>
      </c>
      <c r="L830" s="24">
        <v>6</v>
      </c>
      <c r="M830" s="25"/>
      <c r="N830" s="14">
        <v>19.32208</v>
      </c>
    </row>
    <row r="831" spans="3:14" ht="25.5" x14ac:dyDescent="0.25">
      <c r="C831" s="14">
        <v>811</v>
      </c>
      <c r="D831" s="14" t="s">
        <v>81</v>
      </c>
      <c r="E831" s="14">
        <v>17297</v>
      </c>
      <c r="G831" s="24" t="s">
        <v>279</v>
      </c>
      <c r="H831" s="25"/>
      <c r="I831" s="14">
        <v>3362</v>
      </c>
      <c r="J831" s="14" t="s">
        <v>273</v>
      </c>
      <c r="K831" s="14">
        <v>25</v>
      </c>
      <c r="L831" s="24">
        <v>6</v>
      </c>
      <c r="M831" s="25"/>
      <c r="N831" s="14">
        <v>19.32208</v>
      </c>
    </row>
    <row r="832" spans="3:14" ht="25.5" x14ac:dyDescent="0.25">
      <c r="C832" s="14">
        <v>812</v>
      </c>
      <c r="D832" s="14" t="s">
        <v>84</v>
      </c>
      <c r="E832" s="14">
        <v>17484</v>
      </c>
      <c r="G832" s="24" t="s">
        <v>265</v>
      </c>
      <c r="H832" s="25"/>
      <c r="I832" s="14">
        <v>3039</v>
      </c>
      <c r="J832" s="14" t="s">
        <v>286</v>
      </c>
      <c r="K832" s="14">
        <v>15</v>
      </c>
      <c r="L832" s="24">
        <v>6</v>
      </c>
      <c r="M832" s="25"/>
      <c r="N832" s="14">
        <v>46.720390000000002</v>
      </c>
    </row>
    <row r="833" spans="3:14" ht="25.5" x14ac:dyDescent="0.25">
      <c r="C833" s="14">
        <v>813</v>
      </c>
      <c r="D833" s="14" t="s">
        <v>84</v>
      </c>
      <c r="E833" s="14">
        <v>16953</v>
      </c>
      <c r="G833" s="24" t="s">
        <v>285</v>
      </c>
      <c r="H833" s="25"/>
      <c r="I833" s="14">
        <v>3326</v>
      </c>
      <c r="J833" s="14" t="s">
        <v>269</v>
      </c>
      <c r="K833" s="14">
        <v>20</v>
      </c>
      <c r="L833" s="24">
        <v>6</v>
      </c>
      <c r="M833" s="25"/>
      <c r="N833" s="14">
        <v>19.32208</v>
      </c>
    </row>
    <row r="834" spans="3:14" ht="25.5" x14ac:dyDescent="0.25">
      <c r="C834" s="14">
        <v>814</v>
      </c>
      <c r="D834" s="14" t="s">
        <v>88</v>
      </c>
      <c r="E834" s="14">
        <v>17007</v>
      </c>
      <c r="G834" s="24" t="s">
        <v>285</v>
      </c>
      <c r="H834" s="25"/>
      <c r="I834" s="14">
        <v>3328</v>
      </c>
      <c r="J834" s="14" t="s">
        <v>275</v>
      </c>
      <c r="K834" s="14">
        <v>15</v>
      </c>
      <c r="L834" s="24">
        <v>6</v>
      </c>
      <c r="M834" s="25"/>
      <c r="N834" s="14">
        <v>19.32208</v>
      </c>
    </row>
    <row r="835" spans="3:14" ht="25.5" x14ac:dyDescent="0.25">
      <c r="C835" s="14">
        <v>815</v>
      </c>
      <c r="D835" s="14" t="s">
        <v>196</v>
      </c>
      <c r="E835" s="14">
        <v>16917</v>
      </c>
      <c r="G835" s="24" t="s">
        <v>274</v>
      </c>
      <c r="H835" s="25"/>
      <c r="I835" s="14">
        <v>3332</v>
      </c>
      <c r="J835" s="14" t="s">
        <v>269</v>
      </c>
      <c r="K835" s="14">
        <v>35</v>
      </c>
      <c r="L835" s="24">
        <v>6</v>
      </c>
      <c r="M835" s="25"/>
      <c r="N835" s="14">
        <v>19.32208</v>
      </c>
    </row>
    <row r="836" spans="3:14" ht="25.5" x14ac:dyDescent="0.25">
      <c r="C836" s="14">
        <v>816</v>
      </c>
      <c r="D836" s="14" t="s">
        <v>89</v>
      </c>
      <c r="E836" s="14">
        <v>17159</v>
      </c>
      <c r="G836" s="24" t="s">
        <v>272</v>
      </c>
      <c r="H836" s="25"/>
      <c r="I836" s="14">
        <v>3335</v>
      </c>
      <c r="J836" s="14" t="s">
        <v>286</v>
      </c>
      <c r="K836" s="14">
        <v>15</v>
      </c>
      <c r="L836" s="24">
        <v>6</v>
      </c>
      <c r="M836" s="25"/>
      <c r="N836" s="14">
        <v>19.32208</v>
      </c>
    </row>
    <row r="837" spans="3:14" ht="25.5" x14ac:dyDescent="0.25">
      <c r="C837" s="14">
        <v>817</v>
      </c>
      <c r="D837" s="14" t="s">
        <v>94</v>
      </c>
      <c r="E837" s="14">
        <v>17397</v>
      </c>
      <c r="G837" s="24" t="s">
        <v>264</v>
      </c>
      <c r="H837" s="25"/>
      <c r="I837" s="14">
        <v>3342</v>
      </c>
      <c r="J837" s="14" t="s">
        <v>269</v>
      </c>
      <c r="K837" s="14">
        <v>15</v>
      </c>
      <c r="L837" s="24">
        <v>6</v>
      </c>
      <c r="M837" s="25"/>
      <c r="N837" s="14">
        <v>19.56636</v>
      </c>
    </row>
    <row r="838" spans="3:14" ht="25.5" x14ac:dyDescent="0.25">
      <c r="C838" s="14">
        <v>818</v>
      </c>
      <c r="D838" s="14" t="s">
        <v>82</v>
      </c>
      <c r="E838" s="14">
        <v>17377</v>
      </c>
      <c r="G838" s="24" t="s">
        <v>264</v>
      </c>
      <c r="H838" s="25"/>
      <c r="I838" s="14">
        <v>3344</v>
      </c>
      <c r="J838" s="14" t="s">
        <v>276</v>
      </c>
      <c r="K838" s="14">
        <v>15</v>
      </c>
      <c r="L838" s="24">
        <v>6</v>
      </c>
      <c r="M838" s="25"/>
      <c r="N838" s="14">
        <v>46.720390000000002</v>
      </c>
    </row>
    <row r="839" spans="3:14" ht="25.5" x14ac:dyDescent="0.25">
      <c r="C839" s="14">
        <v>819</v>
      </c>
      <c r="D839" s="14" t="s">
        <v>93</v>
      </c>
      <c r="E839" s="14">
        <v>16962</v>
      </c>
      <c r="G839" s="24" t="s">
        <v>285</v>
      </c>
      <c r="H839" s="25"/>
      <c r="I839" s="14">
        <v>3347</v>
      </c>
      <c r="J839" s="14" t="s">
        <v>269</v>
      </c>
      <c r="K839" s="14">
        <v>15</v>
      </c>
      <c r="L839" s="24">
        <v>6</v>
      </c>
      <c r="M839" s="25"/>
      <c r="N839" s="14">
        <v>46.720390000000002</v>
      </c>
    </row>
    <row r="840" spans="3:14" ht="25.5" x14ac:dyDescent="0.25">
      <c r="C840" s="14">
        <v>820</v>
      </c>
      <c r="D840" s="14" t="s">
        <v>94</v>
      </c>
      <c r="E840" s="14">
        <v>16891</v>
      </c>
      <c r="G840" s="24" t="s">
        <v>274</v>
      </c>
      <c r="H840" s="25"/>
      <c r="I840" s="14">
        <v>3318</v>
      </c>
      <c r="J840" s="14" t="s">
        <v>276</v>
      </c>
      <c r="K840" s="14">
        <v>6</v>
      </c>
      <c r="L840" s="24">
        <v>6</v>
      </c>
      <c r="M840" s="25"/>
      <c r="N840" s="14">
        <v>46.720390000000002</v>
      </c>
    </row>
    <row r="841" spans="3:14" ht="25.5" x14ac:dyDescent="0.25">
      <c r="C841" s="14">
        <v>821</v>
      </c>
      <c r="D841" s="14" t="s">
        <v>94</v>
      </c>
      <c r="E841" s="14">
        <v>16725</v>
      </c>
      <c r="G841" s="24" t="s">
        <v>282</v>
      </c>
      <c r="H841" s="25"/>
      <c r="I841" s="14">
        <v>3319</v>
      </c>
      <c r="J841" s="14" t="s">
        <v>275</v>
      </c>
      <c r="K841" s="14">
        <v>120</v>
      </c>
      <c r="L841" s="24">
        <v>6</v>
      </c>
      <c r="M841" s="25"/>
      <c r="N841" s="14">
        <v>75.24006</v>
      </c>
    </row>
    <row r="842" spans="3:14" ht="25.5" x14ac:dyDescent="0.25">
      <c r="C842" s="14">
        <v>822</v>
      </c>
      <c r="D842" s="14" t="s">
        <v>88</v>
      </c>
      <c r="E842" s="14">
        <v>17176</v>
      </c>
      <c r="G842" s="24" t="s">
        <v>272</v>
      </c>
      <c r="H842" s="25"/>
      <c r="I842" s="14">
        <v>3321</v>
      </c>
      <c r="J842" s="14" t="s">
        <v>275</v>
      </c>
      <c r="K842" s="14">
        <v>15</v>
      </c>
      <c r="L842" s="24">
        <v>6</v>
      </c>
      <c r="M842" s="25"/>
      <c r="N842" s="14">
        <v>19.56636</v>
      </c>
    </row>
    <row r="843" spans="3:14" ht="25.5" x14ac:dyDescent="0.25">
      <c r="C843" s="14">
        <v>823</v>
      </c>
      <c r="D843" s="14" t="s">
        <v>81</v>
      </c>
      <c r="E843" s="14">
        <v>16895</v>
      </c>
      <c r="G843" s="24" t="s">
        <v>274</v>
      </c>
      <c r="H843" s="25"/>
      <c r="I843" s="14">
        <v>3324</v>
      </c>
      <c r="J843" s="14" t="s">
        <v>269</v>
      </c>
      <c r="K843" s="14">
        <v>15</v>
      </c>
      <c r="L843" s="24">
        <v>6</v>
      </c>
      <c r="M843" s="25"/>
      <c r="N843" s="14">
        <v>46.720390000000002</v>
      </c>
    </row>
    <row r="844" spans="3:14" ht="25.5" x14ac:dyDescent="0.25">
      <c r="C844" s="14">
        <v>824</v>
      </c>
      <c r="D844" s="14" t="s">
        <v>98</v>
      </c>
      <c r="E844" s="14">
        <v>17251</v>
      </c>
      <c r="G844" s="24" t="s">
        <v>279</v>
      </c>
      <c r="H844" s="25"/>
      <c r="I844" s="14">
        <v>3337</v>
      </c>
      <c r="J844" s="14" t="s">
        <v>269</v>
      </c>
      <c r="K844" s="14">
        <v>15</v>
      </c>
      <c r="L844" s="24">
        <v>6</v>
      </c>
      <c r="M844" s="25"/>
      <c r="N844" s="14">
        <v>46.720390000000002</v>
      </c>
    </row>
    <row r="845" spans="3:14" ht="25.5" x14ac:dyDescent="0.25">
      <c r="C845" s="14">
        <v>825</v>
      </c>
      <c r="D845" s="14" t="s">
        <v>93</v>
      </c>
      <c r="E845" s="14">
        <v>17299</v>
      </c>
      <c r="G845" s="24" t="s">
        <v>279</v>
      </c>
      <c r="H845" s="25"/>
      <c r="I845" s="14">
        <v>3338</v>
      </c>
      <c r="J845" s="14" t="s">
        <v>273</v>
      </c>
      <c r="K845" s="14">
        <v>15</v>
      </c>
      <c r="L845" s="24">
        <v>6</v>
      </c>
      <c r="M845" s="25"/>
      <c r="N845" s="14">
        <v>19.56636</v>
      </c>
    </row>
    <row r="846" spans="3:14" ht="25.5" x14ac:dyDescent="0.25">
      <c r="C846" s="14">
        <v>826</v>
      </c>
      <c r="D846" s="14" t="s">
        <v>93</v>
      </c>
      <c r="E846" s="14">
        <v>17308</v>
      </c>
      <c r="G846" s="24" t="s">
        <v>279</v>
      </c>
      <c r="H846" s="25"/>
      <c r="I846" s="14">
        <v>3339</v>
      </c>
      <c r="J846" s="14" t="s">
        <v>269</v>
      </c>
      <c r="K846" s="14">
        <v>15</v>
      </c>
      <c r="L846" s="24">
        <v>6</v>
      </c>
      <c r="M846" s="25"/>
      <c r="N846" s="14">
        <v>46.720390000000002</v>
      </c>
    </row>
    <row r="847" spans="3:14" ht="25.5" x14ac:dyDescent="0.25">
      <c r="C847" s="14">
        <v>827</v>
      </c>
      <c r="D847" s="14" t="s">
        <v>196</v>
      </c>
      <c r="E847" s="14">
        <v>17314</v>
      </c>
      <c r="G847" s="24" t="s">
        <v>279</v>
      </c>
      <c r="H847" s="25"/>
      <c r="I847" s="14">
        <v>3340</v>
      </c>
      <c r="J847" s="14" t="s">
        <v>269</v>
      </c>
      <c r="K847" s="14">
        <v>15</v>
      </c>
      <c r="L847" s="24">
        <v>6</v>
      </c>
      <c r="M847" s="25"/>
      <c r="N847" s="14">
        <v>19.56636</v>
      </c>
    </row>
    <row r="848" spans="3:14" ht="25.5" x14ac:dyDescent="0.25">
      <c r="C848" s="14">
        <v>828</v>
      </c>
      <c r="D848" s="14" t="s">
        <v>192</v>
      </c>
      <c r="E848" s="14">
        <v>17035</v>
      </c>
      <c r="G848" s="24" t="s">
        <v>285</v>
      </c>
      <c r="H848" s="25"/>
      <c r="I848" s="14">
        <v>3310</v>
      </c>
      <c r="J848" s="14" t="s">
        <v>276</v>
      </c>
      <c r="K848" s="14">
        <v>10</v>
      </c>
      <c r="L848" s="24">
        <v>6</v>
      </c>
      <c r="M848" s="25"/>
      <c r="N848" s="14">
        <v>19.32208</v>
      </c>
    </row>
    <row r="849" spans="3:14" ht="25.5" x14ac:dyDescent="0.25">
      <c r="C849" s="14">
        <v>829</v>
      </c>
      <c r="D849" s="14" t="s">
        <v>82</v>
      </c>
      <c r="E849" s="14">
        <v>16749</v>
      </c>
      <c r="G849" s="24" t="s">
        <v>282</v>
      </c>
      <c r="H849" s="25"/>
      <c r="I849" s="14">
        <v>3312</v>
      </c>
      <c r="J849" s="14" t="s">
        <v>276</v>
      </c>
      <c r="K849" s="14">
        <v>15</v>
      </c>
      <c r="L849" s="24">
        <v>6</v>
      </c>
      <c r="M849" s="25"/>
      <c r="N849" s="14">
        <v>19.56636</v>
      </c>
    </row>
    <row r="850" spans="3:14" ht="25.5" x14ac:dyDescent="0.25">
      <c r="C850" s="14">
        <v>830</v>
      </c>
      <c r="D850" s="14" t="s">
        <v>81</v>
      </c>
      <c r="E850" s="14">
        <v>16859</v>
      </c>
      <c r="G850" s="24" t="s">
        <v>274</v>
      </c>
      <c r="H850" s="25"/>
      <c r="I850" s="14">
        <v>3313</v>
      </c>
      <c r="J850" s="14" t="s">
        <v>275</v>
      </c>
      <c r="K850" s="14">
        <v>25</v>
      </c>
      <c r="L850" s="24">
        <v>6</v>
      </c>
      <c r="M850" s="25"/>
      <c r="N850" s="14">
        <v>19.32208</v>
      </c>
    </row>
    <row r="851" spans="3:14" ht="25.5" x14ac:dyDescent="0.25">
      <c r="C851" s="14">
        <v>831</v>
      </c>
      <c r="D851" s="14" t="s">
        <v>84</v>
      </c>
      <c r="E851" s="14">
        <v>16869</v>
      </c>
      <c r="G851" s="24" t="s">
        <v>274</v>
      </c>
      <c r="H851" s="25"/>
      <c r="I851" s="14">
        <v>3316</v>
      </c>
      <c r="J851" s="14" t="s">
        <v>273</v>
      </c>
      <c r="K851" s="14">
        <v>15</v>
      </c>
      <c r="L851" s="24">
        <v>6</v>
      </c>
      <c r="M851" s="25"/>
      <c r="N851" s="14">
        <v>46.720390000000002</v>
      </c>
    </row>
    <row r="852" spans="3:14" ht="25.5" x14ac:dyDescent="0.25">
      <c r="C852" s="14">
        <v>832</v>
      </c>
      <c r="D852" s="14" t="s">
        <v>150</v>
      </c>
      <c r="E852" s="14">
        <v>16773</v>
      </c>
      <c r="G852" s="24" t="s">
        <v>282</v>
      </c>
      <c r="H852" s="25"/>
      <c r="I852" s="14">
        <v>3317</v>
      </c>
      <c r="J852" s="14" t="s">
        <v>273</v>
      </c>
      <c r="K852" s="14">
        <v>9</v>
      </c>
      <c r="L852" s="24">
        <v>6</v>
      </c>
      <c r="M852" s="25"/>
      <c r="N852" s="14">
        <v>120.92054</v>
      </c>
    </row>
    <row r="853" spans="3:14" ht="25.5" x14ac:dyDescent="0.25">
      <c r="C853" s="14">
        <v>833</v>
      </c>
      <c r="D853" s="14" t="s">
        <v>150</v>
      </c>
      <c r="E853" s="14">
        <v>17072</v>
      </c>
      <c r="G853" s="24" t="s">
        <v>285</v>
      </c>
      <c r="H853" s="25"/>
      <c r="I853" s="14">
        <v>3351</v>
      </c>
      <c r="J853" s="14" t="s">
        <v>286</v>
      </c>
      <c r="K853" s="14">
        <v>25</v>
      </c>
      <c r="L853" s="24">
        <v>6</v>
      </c>
      <c r="M853" s="25"/>
      <c r="N853" s="14">
        <v>19.32208</v>
      </c>
    </row>
    <row r="854" spans="3:14" ht="25.5" x14ac:dyDescent="0.25">
      <c r="C854" s="14">
        <v>834</v>
      </c>
      <c r="D854" s="14" t="s">
        <v>89</v>
      </c>
      <c r="E854" s="14">
        <v>17175</v>
      </c>
      <c r="G854" s="24" t="s">
        <v>272</v>
      </c>
      <c r="H854" s="25"/>
      <c r="I854" s="14">
        <v>3352</v>
      </c>
      <c r="J854" s="14" t="s">
        <v>273</v>
      </c>
      <c r="K854" s="14">
        <v>15</v>
      </c>
      <c r="L854" s="24">
        <v>6</v>
      </c>
      <c r="M854" s="25"/>
      <c r="N854" s="14">
        <v>46.720390000000002</v>
      </c>
    </row>
    <row r="855" spans="3:14" ht="25.5" x14ac:dyDescent="0.25">
      <c r="C855" s="14">
        <v>835</v>
      </c>
      <c r="D855" s="14" t="s">
        <v>84</v>
      </c>
      <c r="E855" s="14">
        <v>17262</v>
      </c>
      <c r="G855" s="24" t="s">
        <v>279</v>
      </c>
      <c r="H855" s="25"/>
      <c r="I855" s="14">
        <v>3353</v>
      </c>
      <c r="J855" s="14" t="s">
        <v>273</v>
      </c>
      <c r="K855" s="14">
        <v>15</v>
      </c>
      <c r="L855" s="24">
        <v>6</v>
      </c>
      <c r="M855" s="25"/>
      <c r="N855" s="14">
        <v>120.92054</v>
      </c>
    </row>
    <row r="856" spans="3:14" ht="25.5" x14ac:dyDescent="0.25">
      <c r="C856" s="14">
        <v>836</v>
      </c>
      <c r="D856" s="14" t="s">
        <v>96</v>
      </c>
      <c r="E856" s="14">
        <v>17515</v>
      </c>
      <c r="G856" s="24" t="s">
        <v>265</v>
      </c>
      <c r="H856" s="25"/>
      <c r="I856" s="14">
        <v>3376</v>
      </c>
      <c r="J856" s="14" t="s">
        <v>286</v>
      </c>
      <c r="K856" s="14">
        <v>25</v>
      </c>
      <c r="L856" s="24">
        <v>6</v>
      </c>
      <c r="M856" s="25"/>
      <c r="N856" s="14">
        <v>19.32208</v>
      </c>
    </row>
    <row r="857" spans="3:14" ht="25.5" x14ac:dyDescent="0.25">
      <c r="C857" s="14">
        <v>837</v>
      </c>
      <c r="D857" s="14" t="s">
        <v>89</v>
      </c>
      <c r="E857" s="14">
        <v>18112</v>
      </c>
      <c r="G857" s="24" t="s">
        <v>286</v>
      </c>
      <c r="H857" s="25"/>
      <c r="I857" s="14">
        <v>3382</v>
      </c>
      <c r="J857" s="14" t="s">
        <v>286</v>
      </c>
      <c r="K857" s="14">
        <v>10</v>
      </c>
      <c r="L857" s="24">
        <v>6</v>
      </c>
      <c r="M857" s="25"/>
      <c r="N857" s="14">
        <v>19.32208</v>
      </c>
    </row>
    <row r="858" spans="3:14" ht="25.5" x14ac:dyDescent="0.25">
      <c r="C858" s="14">
        <v>838</v>
      </c>
      <c r="D858" s="14" t="s">
        <v>91</v>
      </c>
      <c r="E858" s="14">
        <v>17422</v>
      </c>
      <c r="G858" s="24" t="s">
        <v>264</v>
      </c>
      <c r="H858" s="25"/>
      <c r="I858" s="14">
        <v>3387</v>
      </c>
      <c r="J858" s="14" t="s">
        <v>269</v>
      </c>
      <c r="K858" s="14">
        <v>15</v>
      </c>
      <c r="L858" s="24">
        <v>6</v>
      </c>
      <c r="M858" s="25"/>
      <c r="N858" s="14">
        <v>19.32208</v>
      </c>
    </row>
    <row r="859" spans="3:14" ht="25.5" x14ac:dyDescent="0.25">
      <c r="C859" s="14">
        <v>839</v>
      </c>
      <c r="D859" s="14" t="s">
        <v>93</v>
      </c>
      <c r="E859" s="14">
        <v>17378</v>
      </c>
      <c r="G859" s="24" t="s">
        <v>264</v>
      </c>
      <c r="H859" s="25"/>
      <c r="I859" s="14">
        <v>3391</v>
      </c>
      <c r="J859" s="14" t="s">
        <v>269</v>
      </c>
      <c r="K859" s="14">
        <v>15</v>
      </c>
      <c r="L859" s="24">
        <v>6</v>
      </c>
      <c r="M859" s="25"/>
      <c r="N859" s="14">
        <v>19.56636</v>
      </c>
    </row>
    <row r="860" spans="3:14" ht="25.5" x14ac:dyDescent="0.25">
      <c r="C860" s="14">
        <v>840</v>
      </c>
      <c r="D860" s="14" t="s">
        <v>92</v>
      </c>
      <c r="E860" s="14">
        <v>17387</v>
      </c>
      <c r="G860" s="24" t="s">
        <v>264</v>
      </c>
      <c r="H860" s="25"/>
      <c r="I860" s="14">
        <v>3393</v>
      </c>
      <c r="J860" s="14" t="s">
        <v>269</v>
      </c>
      <c r="K860" s="14">
        <v>15</v>
      </c>
      <c r="L860" s="24">
        <v>6</v>
      </c>
      <c r="M860" s="25"/>
      <c r="N860" s="14">
        <v>19.56636</v>
      </c>
    </row>
    <row r="861" spans="3:14" ht="25.5" x14ac:dyDescent="0.25">
      <c r="C861" s="14">
        <v>841</v>
      </c>
      <c r="D861" s="14" t="s">
        <v>93</v>
      </c>
      <c r="E861" s="14">
        <v>17456</v>
      </c>
      <c r="G861" s="24" t="s">
        <v>265</v>
      </c>
      <c r="H861" s="25"/>
      <c r="I861" s="14">
        <v>3379</v>
      </c>
      <c r="J861" s="14" t="s">
        <v>269</v>
      </c>
      <c r="K861" s="14">
        <v>15</v>
      </c>
      <c r="L861" s="24">
        <v>6</v>
      </c>
      <c r="M861" s="25"/>
      <c r="N861" s="14">
        <v>120.92054</v>
      </c>
    </row>
    <row r="862" spans="3:14" ht="25.5" x14ac:dyDescent="0.25">
      <c r="C862" s="14">
        <v>842</v>
      </c>
      <c r="D862" s="14" t="s">
        <v>96</v>
      </c>
      <c r="E862" s="14">
        <v>17647</v>
      </c>
      <c r="G862" s="24" t="s">
        <v>259</v>
      </c>
      <c r="H862" s="25"/>
      <c r="I862" s="14">
        <v>3398</v>
      </c>
      <c r="J862" s="14" t="s">
        <v>269</v>
      </c>
      <c r="K862" s="14">
        <v>21</v>
      </c>
      <c r="L862" s="24">
        <v>6</v>
      </c>
      <c r="M862" s="25"/>
      <c r="N862" s="14">
        <v>19.32208</v>
      </c>
    </row>
    <row r="863" spans="3:14" ht="25.5" x14ac:dyDescent="0.25">
      <c r="C863" s="14">
        <v>843</v>
      </c>
      <c r="D863" s="14" t="s">
        <v>347</v>
      </c>
      <c r="E863" s="14">
        <v>18168</v>
      </c>
      <c r="G863" s="24" t="s">
        <v>286</v>
      </c>
      <c r="H863" s="25"/>
      <c r="I863" s="14">
        <v>3406</v>
      </c>
      <c r="J863" s="14" t="s">
        <v>269</v>
      </c>
      <c r="K863" s="14">
        <v>5</v>
      </c>
      <c r="L863" s="24">
        <v>0</v>
      </c>
      <c r="M863" s="25"/>
      <c r="N863" s="14">
        <v>46.720390000000002</v>
      </c>
    </row>
    <row r="864" spans="3:14" ht="25.5" x14ac:dyDescent="0.25">
      <c r="C864" s="14">
        <v>844</v>
      </c>
      <c r="D864" s="14" t="s">
        <v>93</v>
      </c>
      <c r="E864" s="14">
        <v>16881</v>
      </c>
      <c r="G864" s="24" t="s">
        <v>274</v>
      </c>
      <c r="H864" s="25"/>
      <c r="I864" s="14">
        <v>3303</v>
      </c>
      <c r="J864" s="14" t="s">
        <v>275</v>
      </c>
      <c r="K864" s="14">
        <v>15</v>
      </c>
      <c r="L864" s="24">
        <v>6</v>
      </c>
      <c r="M864" s="25"/>
      <c r="N864" s="14">
        <v>46.720390000000002</v>
      </c>
    </row>
    <row r="865" spans="3:14" ht="25.5" x14ac:dyDescent="0.25">
      <c r="C865" s="14">
        <v>845</v>
      </c>
      <c r="D865" s="14" t="s">
        <v>81</v>
      </c>
      <c r="E865" s="14">
        <v>17094</v>
      </c>
      <c r="G865" s="24" t="s">
        <v>285</v>
      </c>
      <c r="H865" s="25"/>
      <c r="I865" s="14">
        <v>3307</v>
      </c>
      <c r="J865" s="14" t="s">
        <v>276</v>
      </c>
      <c r="K865" s="14">
        <v>15</v>
      </c>
      <c r="L865" s="24">
        <v>6</v>
      </c>
      <c r="M865" s="25"/>
      <c r="N865" s="14">
        <v>105.01027999999999</v>
      </c>
    </row>
    <row r="866" spans="3:14" ht="25.5" x14ac:dyDescent="0.25">
      <c r="C866" s="14">
        <v>846</v>
      </c>
      <c r="D866" s="14" t="s">
        <v>192</v>
      </c>
      <c r="E866" s="14">
        <v>17053</v>
      </c>
      <c r="G866" s="24" t="s">
        <v>285</v>
      </c>
      <c r="H866" s="25"/>
      <c r="I866" s="14">
        <v>3301</v>
      </c>
      <c r="J866" s="14" t="s">
        <v>275</v>
      </c>
      <c r="K866" s="14">
        <v>15</v>
      </c>
      <c r="L866" s="24">
        <v>6</v>
      </c>
      <c r="M866" s="25"/>
      <c r="N866" s="14">
        <v>46.720390000000002</v>
      </c>
    </row>
    <row r="867" spans="3:14" ht="25.5" x14ac:dyDescent="0.25">
      <c r="C867" s="14">
        <v>847</v>
      </c>
      <c r="D867" s="14" t="s">
        <v>106</v>
      </c>
      <c r="E867" s="14">
        <v>17205</v>
      </c>
      <c r="G867" s="24" t="s">
        <v>272</v>
      </c>
      <c r="H867" s="25"/>
      <c r="I867" s="14">
        <v>3302</v>
      </c>
      <c r="J867" s="14" t="s">
        <v>259</v>
      </c>
      <c r="K867" s="14">
        <v>150</v>
      </c>
      <c r="L867" s="24">
        <v>6</v>
      </c>
      <c r="M867" s="25"/>
      <c r="N867" s="14">
        <v>75.24006</v>
      </c>
    </row>
    <row r="868" spans="3:14" ht="25.5" x14ac:dyDescent="0.25">
      <c r="C868" s="14">
        <v>848</v>
      </c>
      <c r="D868" s="14" t="s">
        <v>196</v>
      </c>
      <c r="E868" s="14">
        <v>17014</v>
      </c>
      <c r="G868" s="24" t="s">
        <v>285</v>
      </c>
      <c r="H868" s="25"/>
      <c r="I868" s="14">
        <v>3305</v>
      </c>
      <c r="J868" s="14" t="s">
        <v>275</v>
      </c>
      <c r="K868" s="14">
        <v>15</v>
      </c>
      <c r="L868" s="24">
        <v>6</v>
      </c>
      <c r="M868" s="25"/>
      <c r="N868" s="14">
        <v>19.32208</v>
      </c>
    </row>
    <row r="869" spans="3:14" ht="25.5" x14ac:dyDescent="0.25">
      <c r="C869" s="14">
        <v>849</v>
      </c>
      <c r="D869" s="14" t="s">
        <v>92</v>
      </c>
      <c r="E869" s="14">
        <v>16871</v>
      </c>
      <c r="G869" s="24" t="s">
        <v>274</v>
      </c>
      <c r="H869" s="25"/>
      <c r="I869" s="14">
        <v>3283</v>
      </c>
      <c r="J869" s="14" t="s">
        <v>286</v>
      </c>
      <c r="K869" s="14">
        <v>15</v>
      </c>
      <c r="L869" s="24">
        <v>6</v>
      </c>
      <c r="M869" s="25"/>
      <c r="N869" s="14">
        <v>120.92054</v>
      </c>
    </row>
    <row r="870" spans="3:14" ht="25.5" x14ac:dyDescent="0.25">
      <c r="C870" s="14">
        <v>850</v>
      </c>
      <c r="D870" s="14" t="s">
        <v>82</v>
      </c>
      <c r="E870" s="14">
        <v>16578</v>
      </c>
      <c r="G870" s="24" t="s">
        <v>251</v>
      </c>
      <c r="H870" s="25"/>
      <c r="I870" s="14">
        <v>3285</v>
      </c>
      <c r="J870" s="14" t="s">
        <v>275</v>
      </c>
      <c r="K870" s="14">
        <v>15</v>
      </c>
      <c r="L870" s="24">
        <v>6</v>
      </c>
      <c r="M870" s="25"/>
      <c r="N870" s="14">
        <v>46.720390000000002</v>
      </c>
    </row>
    <row r="871" spans="3:14" ht="25.5" x14ac:dyDescent="0.25">
      <c r="C871" s="14">
        <v>851</v>
      </c>
      <c r="D871" s="14" t="s">
        <v>150</v>
      </c>
      <c r="E871" s="14">
        <v>17396</v>
      </c>
      <c r="G871" s="24" t="s">
        <v>264</v>
      </c>
      <c r="H871" s="25"/>
      <c r="I871" s="14">
        <v>3294</v>
      </c>
      <c r="J871" s="14" t="s">
        <v>275</v>
      </c>
      <c r="K871" s="14">
        <v>150</v>
      </c>
      <c r="L871" s="24">
        <v>6</v>
      </c>
      <c r="M871" s="25"/>
      <c r="N871" s="14">
        <v>75.24006</v>
      </c>
    </row>
    <row r="872" spans="3:14" ht="25.5" x14ac:dyDescent="0.25">
      <c r="C872" s="14">
        <v>852</v>
      </c>
      <c r="D872" s="14" t="s">
        <v>247</v>
      </c>
      <c r="E872" s="14">
        <v>16984</v>
      </c>
      <c r="G872" s="24" t="s">
        <v>285</v>
      </c>
      <c r="H872" s="25"/>
      <c r="I872" s="14">
        <v>3295</v>
      </c>
      <c r="J872" s="14" t="s">
        <v>273</v>
      </c>
      <c r="K872" s="14">
        <v>15</v>
      </c>
      <c r="L872" s="24">
        <v>6</v>
      </c>
      <c r="M872" s="25"/>
      <c r="N872" s="14">
        <v>46.720390000000002</v>
      </c>
    </row>
    <row r="873" spans="3:14" ht="25.5" x14ac:dyDescent="0.25">
      <c r="C873" s="14">
        <v>853</v>
      </c>
      <c r="D873" s="14" t="s">
        <v>81</v>
      </c>
      <c r="E873" s="14">
        <v>17098</v>
      </c>
      <c r="G873" s="24" t="s">
        <v>285</v>
      </c>
      <c r="H873" s="25"/>
      <c r="I873" s="14">
        <v>3296</v>
      </c>
      <c r="J873" s="14" t="s">
        <v>276</v>
      </c>
      <c r="K873" s="14">
        <v>15</v>
      </c>
      <c r="L873" s="24">
        <v>6</v>
      </c>
      <c r="M873" s="25"/>
      <c r="N873" s="14">
        <v>116.34223</v>
      </c>
    </row>
    <row r="874" spans="3:14" ht="25.5" x14ac:dyDescent="0.25">
      <c r="C874" s="14">
        <v>854</v>
      </c>
      <c r="D874" s="14" t="s">
        <v>90</v>
      </c>
      <c r="E874" s="14">
        <v>17003</v>
      </c>
      <c r="G874" s="24" t="s">
        <v>285</v>
      </c>
      <c r="H874" s="25"/>
      <c r="I874" s="14">
        <v>3297</v>
      </c>
      <c r="J874" s="14" t="s">
        <v>269</v>
      </c>
      <c r="K874" s="14">
        <v>15</v>
      </c>
      <c r="L874" s="24">
        <v>6</v>
      </c>
      <c r="M874" s="25"/>
      <c r="N874" s="14">
        <v>46.720390000000002</v>
      </c>
    </row>
    <row r="875" spans="3:14" ht="25.5" x14ac:dyDescent="0.25">
      <c r="C875" s="14">
        <v>855</v>
      </c>
      <c r="D875" s="14" t="s">
        <v>81</v>
      </c>
      <c r="E875" s="14">
        <v>16966</v>
      </c>
      <c r="G875" s="24" t="s">
        <v>285</v>
      </c>
      <c r="H875" s="25"/>
      <c r="I875" s="14">
        <v>3298</v>
      </c>
      <c r="J875" s="14" t="s">
        <v>259</v>
      </c>
      <c r="K875" s="14">
        <v>5</v>
      </c>
      <c r="L875" s="24">
        <v>6</v>
      </c>
      <c r="M875" s="25"/>
      <c r="N875" s="14">
        <v>19.32208</v>
      </c>
    </row>
    <row r="876" spans="3:14" ht="25.5" x14ac:dyDescent="0.25">
      <c r="C876" s="14">
        <v>856</v>
      </c>
      <c r="D876" s="14" t="s">
        <v>196</v>
      </c>
      <c r="E876" s="14">
        <v>16957</v>
      </c>
      <c r="G876" s="24" t="s">
        <v>285</v>
      </c>
      <c r="H876" s="25"/>
      <c r="I876" s="14">
        <v>3299</v>
      </c>
      <c r="J876" s="14" t="s">
        <v>275</v>
      </c>
      <c r="K876" s="14">
        <v>20</v>
      </c>
      <c r="L876" s="24">
        <v>6</v>
      </c>
      <c r="M876" s="25"/>
      <c r="N876" s="14">
        <v>19.32208</v>
      </c>
    </row>
    <row r="877" spans="3:14" ht="25.5" x14ac:dyDescent="0.25">
      <c r="C877" s="14">
        <v>857</v>
      </c>
      <c r="D877" s="14" t="s">
        <v>106</v>
      </c>
      <c r="E877" s="14">
        <v>16712</v>
      </c>
      <c r="G877" s="24" t="s">
        <v>282</v>
      </c>
      <c r="H877" s="25"/>
      <c r="I877" s="14">
        <v>3292</v>
      </c>
      <c r="J877" s="14" t="s">
        <v>259</v>
      </c>
      <c r="K877" s="14">
        <v>15</v>
      </c>
      <c r="L877" s="24">
        <v>6</v>
      </c>
      <c r="M877" s="25"/>
      <c r="N877" s="14">
        <v>19.56636</v>
      </c>
    </row>
    <row r="878" spans="3:14" ht="25.5" x14ac:dyDescent="0.25">
      <c r="C878" s="14">
        <v>858</v>
      </c>
      <c r="D878" s="14" t="s">
        <v>81</v>
      </c>
      <c r="E878" s="14">
        <v>16887</v>
      </c>
      <c r="G878" s="24" t="s">
        <v>274</v>
      </c>
      <c r="H878" s="25"/>
      <c r="I878" s="14">
        <v>3269</v>
      </c>
      <c r="J878" s="14" t="s">
        <v>267</v>
      </c>
      <c r="K878" s="14">
        <v>15</v>
      </c>
      <c r="L878" s="24">
        <v>6</v>
      </c>
      <c r="M878" s="25"/>
      <c r="N878" s="14">
        <v>46.720390000000002</v>
      </c>
    </row>
    <row r="879" spans="3:14" ht="25.5" x14ac:dyDescent="0.25">
      <c r="C879" s="14">
        <v>859</v>
      </c>
      <c r="D879" s="14" t="s">
        <v>88</v>
      </c>
      <c r="E879" s="14">
        <v>16883</v>
      </c>
      <c r="G879" s="24" t="s">
        <v>274</v>
      </c>
      <c r="H879" s="25"/>
      <c r="I879" s="14">
        <v>3271</v>
      </c>
      <c r="J879" s="14" t="s">
        <v>286</v>
      </c>
      <c r="K879" s="14">
        <v>15</v>
      </c>
      <c r="L879" s="24">
        <v>6</v>
      </c>
      <c r="M879" s="25"/>
      <c r="N879" s="14">
        <v>120.92054</v>
      </c>
    </row>
    <row r="880" spans="3:14" x14ac:dyDescent="0.25">
      <c r="C880" s="14">
        <v>860</v>
      </c>
      <c r="D880" s="14" t="s">
        <v>195</v>
      </c>
      <c r="E880" s="14">
        <v>16918</v>
      </c>
      <c r="G880" s="24" t="s">
        <v>274</v>
      </c>
      <c r="H880" s="25"/>
      <c r="I880" s="14">
        <v>3272</v>
      </c>
      <c r="J880" s="14" t="s">
        <v>275</v>
      </c>
      <c r="K880" s="14">
        <v>35</v>
      </c>
      <c r="L880" s="24">
        <v>6</v>
      </c>
      <c r="M880" s="25"/>
      <c r="N880" s="14">
        <v>19.32208</v>
      </c>
    </row>
    <row r="881" spans="3:14" ht="25.5" x14ac:dyDescent="0.25">
      <c r="C881" s="14">
        <v>861</v>
      </c>
      <c r="D881" s="14" t="s">
        <v>96</v>
      </c>
      <c r="E881" s="14">
        <v>16876</v>
      </c>
      <c r="G881" s="24" t="s">
        <v>274</v>
      </c>
      <c r="H881" s="25"/>
      <c r="I881" s="14">
        <v>3274</v>
      </c>
      <c r="J881" s="14" t="s">
        <v>267</v>
      </c>
      <c r="K881" s="14">
        <v>15</v>
      </c>
      <c r="L881" s="24">
        <v>6</v>
      </c>
      <c r="M881" s="25"/>
      <c r="N881" s="14">
        <v>46.720390000000002</v>
      </c>
    </row>
    <row r="882" spans="3:14" ht="25.5" x14ac:dyDescent="0.25">
      <c r="C882" s="14">
        <v>862</v>
      </c>
      <c r="D882" s="14" t="s">
        <v>93</v>
      </c>
      <c r="E882" s="14">
        <v>16877</v>
      </c>
      <c r="G882" s="24" t="s">
        <v>274</v>
      </c>
      <c r="H882" s="25"/>
      <c r="I882" s="14">
        <v>3275</v>
      </c>
      <c r="J882" s="14" t="s">
        <v>259</v>
      </c>
      <c r="K882" s="14">
        <v>15</v>
      </c>
      <c r="L882" s="24">
        <v>6</v>
      </c>
      <c r="M882" s="25"/>
      <c r="N882" s="14">
        <v>46.720390000000002</v>
      </c>
    </row>
    <row r="883" spans="3:14" ht="25.5" x14ac:dyDescent="0.25">
      <c r="C883" s="14">
        <v>863</v>
      </c>
      <c r="D883" s="14" t="s">
        <v>84</v>
      </c>
      <c r="E883" s="14">
        <v>16603</v>
      </c>
      <c r="G883" s="24" t="s">
        <v>251</v>
      </c>
      <c r="H883" s="25"/>
      <c r="I883" s="14">
        <v>3278</v>
      </c>
      <c r="J883" s="14" t="s">
        <v>265</v>
      </c>
      <c r="K883" s="14">
        <v>15</v>
      </c>
      <c r="L883" s="24">
        <v>6</v>
      </c>
      <c r="M883" s="25"/>
      <c r="N883" s="14">
        <v>19.32208</v>
      </c>
    </row>
    <row r="884" spans="3:14" ht="25.5" x14ac:dyDescent="0.25">
      <c r="C884" s="14">
        <v>864</v>
      </c>
      <c r="D884" s="14" t="s">
        <v>198</v>
      </c>
      <c r="E884" s="14">
        <v>16982</v>
      </c>
      <c r="G884" s="24" t="s">
        <v>285</v>
      </c>
      <c r="H884" s="25"/>
      <c r="I884" s="14">
        <v>3279</v>
      </c>
      <c r="J884" s="14" t="s">
        <v>267</v>
      </c>
      <c r="K884" s="14">
        <v>9</v>
      </c>
      <c r="L884" s="24">
        <v>6</v>
      </c>
      <c r="M884" s="25"/>
      <c r="N884" s="14">
        <v>19.32208</v>
      </c>
    </row>
    <row r="885" spans="3:14" ht="25.5" x14ac:dyDescent="0.25">
      <c r="C885" s="14">
        <v>865</v>
      </c>
      <c r="D885" s="14" t="s">
        <v>192</v>
      </c>
      <c r="E885" s="14">
        <v>16834</v>
      </c>
      <c r="G885" s="24" t="s">
        <v>274</v>
      </c>
      <c r="H885" s="25"/>
      <c r="I885" s="14">
        <v>3280</v>
      </c>
      <c r="J885" s="14" t="s">
        <v>275</v>
      </c>
      <c r="K885" s="14">
        <v>15</v>
      </c>
      <c r="L885" s="24">
        <v>6</v>
      </c>
      <c r="M885" s="25"/>
      <c r="N885" s="14">
        <v>46.720390000000002</v>
      </c>
    </row>
    <row r="886" spans="3:14" ht="25.5" x14ac:dyDescent="0.25">
      <c r="C886" s="14">
        <v>866</v>
      </c>
      <c r="D886" s="14" t="s">
        <v>104</v>
      </c>
      <c r="E886" s="14">
        <v>16885</v>
      </c>
      <c r="G886" s="24" t="s">
        <v>274</v>
      </c>
      <c r="H886" s="25"/>
      <c r="I886" s="14">
        <v>3282</v>
      </c>
      <c r="J886" s="14" t="s">
        <v>273</v>
      </c>
      <c r="K886" s="14">
        <v>15</v>
      </c>
      <c r="L886" s="24">
        <v>6</v>
      </c>
      <c r="M886" s="25"/>
      <c r="N886" s="14">
        <v>46.720390000000002</v>
      </c>
    </row>
    <row r="887" spans="3:14" x14ac:dyDescent="0.25">
      <c r="C887" s="14">
        <v>867</v>
      </c>
      <c r="D887" s="14" t="s">
        <v>87</v>
      </c>
      <c r="E887" s="14">
        <v>16754</v>
      </c>
      <c r="G887" s="24" t="s">
        <v>282</v>
      </c>
      <c r="H887" s="25"/>
      <c r="I887" s="14">
        <v>3260</v>
      </c>
      <c r="J887" s="14" t="s">
        <v>267</v>
      </c>
      <c r="K887" s="14">
        <v>20</v>
      </c>
      <c r="L887" s="24">
        <v>6</v>
      </c>
      <c r="M887" s="25"/>
      <c r="N887" s="14">
        <v>19.32208</v>
      </c>
    </row>
    <row r="888" spans="3:14" ht="25.5" x14ac:dyDescent="0.25">
      <c r="C888" s="14">
        <v>868</v>
      </c>
      <c r="D888" s="14" t="s">
        <v>84</v>
      </c>
      <c r="E888" s="14">
        <v>16860</v>
      </c>
      <c r="G888" s="24" t="s">
        <v>274</v>
      </c>
      <c r="H888" s="25"/>
      <c r="I888" s="14">
        <v>3261</v>
      </c>
      <c r="J888" s="14" t="s">
        <v>259</v>
      </c>
      <c r="K888" s="14">
        <v>15</v>
      </c>
      <c r="L888" s="24">
        <v>6</v>
      </c>
      <c r="M888" s="25"/>
      <c r="N888" s="14">
        <v>120.92054</v>
      </c>
    </row>
    <row r="889" spans="3:14" ht="25.5" x14ac:dyDescent="0.25">
      <c r="C889" s="14">
        <v>869</v>
      </c>
      <c r="D889" s="14" t="s">
        <v>150</v>
      </c>
      <c r="E889" s="14">
        <v>16612</v>
      </c>
      <c r="G889" s="24" t="s">
        <v>251</v>
      </c>
      <c r="H889" s="25"/>
      <c r="I889" s="14">
        <v>3263</v>
      </c>
      <c r="J889" s="14" t="s">
        <v>267</v>
      </c>
      <c r="K889" s="14">
        <v>15</v>
      </c>
      <c r="L889" s="24">
        <v>6</v>
      </c>
      <c r="M889" s="25"/>
      <c r="N889" s="14">
        <v>120.92054</v>
      </c>
    </row>
    <row r="890" spans="3:14" ht="25.5" x14ac:dyDescent="0.25">
      <c r="C890" s="14">
        <v>870</v>
      </c>
      <c r="D890" s="14" t="s">
        <v>196</v>
      </c>
      <c r="E890" s="14">
        <v>16585</v>
      </c>
      <c r="G890" s="24" t="s">
        <v>251</v>
      </c>
      <c r="H890" s="25"/>
      <c r="I890" s="14">
        <v>3265</v>
      </c>
      <c r="J890" s="14" t="s">
        <v>265</v>
      </c>
      <c r="K890" s="14">
        <v>15</v>
      </c>
      <c r="L890" s="24">
        <v>6</v>
      </c>
      <c r="M890" s="25"/>
      <c r="N890" s="14">
        <v>46.720390000000002</v>
      </c>
    </row>
    <row r="891" spans="3:14" ht="25.5" x14ac:dyDescent="0.25">
      <c r="C891" s="14">
        <v>871</v>
      </c>
      <c r="D891" s="14" t="s">
        <v>83</v>
      </c>
      <c r="E891" s="14">
        <v>16857</v>
      </c>
      <c r="G891" s="24" t="s">
        <v>274</v>
      </c>
      <c r="H891" s="25"/>
      <c r="I891" s="14">
        <v>3267</v>
      </c>
      <c r="J891" s="14" t="s">
        <v>275</v>
      </c>
      <c r="K891" s="14">
        <v>15</v>
      </c>
      <c r="L891" s="24">
        <v>6</v>
      </c>
      <c r="M891" s="25"/>
      <c r="N891" s="14">
        <v>46.720390000000002</v>
      </c>
    </row>
    <row r="892" spans="3:14" ht="25.5" x14ac:dyDescent="0.25">
      <c r="C892" s="14">
        <v>872</v>
      </c>
      <c r="D892" s="14" t="s">
        <v>93</v>
      </c>
      <c r="E892" s="14">
        <v>16873</v>
      </c>
      <c r="G892" s="24" t="s">
        <v>274</v>
      </c>
      <c r="H892" s="25"/>
      <c r="I892" s="14">
        <v>3268</v>
      </c>
      <c r="J892" s="14" t="s">
        <v>275</v>
      </c>
      <c r="K892" s="14">
        <v>30</v>
      </c>
      <c r="L892" s="24">
        <v>6</v>
      </c>
      <c r="M892" s="25"/>
      <c r="N892" s="14">
        <v>290.39683000000002</v>
      </c>
    </row>
    <row r="893" spans="3:14" x14ac:dyDescent="0.25">
      <c r="C893" s="14">
        <v>873</v>
      </c>
      <c r="D893" s="14" t="s">
        <v>195</v>
      </c>
      <c r="E893" s="14">
        <v>16838</v>
      </c>
      <c r="G893" s="24" t="s">
        <v>274</v>
      </c>
      <c r="H893" s="25"/>
      <c r="I893" s="14">
        <v>3256</v>
      </c>
      <c r="J893" s="14" t="s">
        <v>276</v>
      </c>
      <c r="K893" s="14">
        <v>15</v>
      </c>
      <c r="L893" s="24">
        <v>6</v>
      </c>
      <c r="M893" s="25"/>
      <c r="N893" s="14">
        <v>46.720390000000002</v>
      </c>
    </row>
    <row r="894" spans="3:14" ht="25.5" x14ac:dyDescent="0.25">
      <c r="C894" s="14">
        <v>874</v>
      </c>
      <c r="D894" s="14" t="s">
        <v>81</v>
      </c>
      <c r="E894" s="14">
        <v>16536</v>
      </c>
      <c r="G894" s="24" t="s">
        <v>268</v>
      </c>
      <c r="H894" s="25"/>
      <c r="I894" s="14">
        <v>3257</v>
      </c>
      <c r="J894" s="14" t="s">
        <v>259</v>
      </c>
      <c r="K894" s="14">
        <v>15</v>
      </c>
      <c r="L894" s="24">
        <v>6</v>
      </c>
      <c r="M894" s="25"/>
      <c r="N894" s="14">
        <v>19.56636</v>
      </c>
    </row>
    <row r="895" spans="3:14" ht="25.5" x14ac:dyDescent="0.25">
      <c r="C895" s="14">
        <v>875</v>
      </c>
      <c r="D895" s="14" t="s">
        <v>84</v>
      </c>
      <c r="E895" s="14">
        <v>16868</v>
      </c>
      <c r="G895" s="24" t="s">
        <v>274</v>
      </c>
      <c r="H895" s="25"/>
      <c r="I895" s="14">
        <v>3258</v>
      </c>
      <c r="J895" s="14" t="s">
        <v>273</v>
      </c>
      <c r="K895" s="14">
        <v>15</v>
      </c>
      <c r="L895" s="24">
        <v>6</v>
      </c>
      <c r="M895" s="25"/>
      <c r="N895" s="14">
        <v>46.720390000000002</v>
      </c>
    </row>
    <row r="896" spans="3:14" ht="25.5" x14ac:dyDescent="0.25">
      <c r="C896" s="14">
        <v>876</v>
      </c>
      <c r="D896" s="14" t="s">
        <v>99</v>
      </c>
      <c r="E896" s="14">
        <v>16764</v>
      </c>
      <c r="G896" s="24" t="s">
        <v>282</v>
      </c>
      <c r="H896" s="25"/>
      <c r="I896" s="14">
        <v>3259</v>
      </c>
      <c r="J896" s="14" t="s">
        <v>259</v>
      </c>
      <c r="K896" s="14">
        <v>15</v>
      </c>
      <c r="L896" s="24">
        <v>6</v>
      </c>
      <c r="M896" s="25"/>
      <c r="N896" s="14">
        <v>19.32208</v>
      </c>
    </row>
    <row r="897" spans="3:14" x14ac:dyDescent="0.25">
      <c r="C897" s="14">
        <v>877</v>
      </c>
      <c r="D897" s="14" t="s">
        <v>244</v>
      </c>
      <c r="E897" s="14">
        <v>16589</v>
      </c>
      <c r="G897" s="24" t="s">
        <v>251</v>
      </c>
      <c r="H897" s="25"/>
      <c r="I897" s="14">
        <v>3253</v>
      </c>
      <c r="J897" s="14" t="s">
        <v>259</v>
      </c>
      <c r="K897" s="14">
        <v>15</v>
      </c>
      <c r="L897" s="24">
        <v>6</v>
      </c>
      <c r="M897" s="25"/>
      <c r="N897" s="14">
        <v>46.720390000000002</v>
      </c>
    </row>
    <row r="898" spans="3:14" ht="25.5" x14ac:dyDescent="0.25">
      <c r="C898" s="14">
        <v>878</v>
      </c>
      <c r="D898" s="14" t="s">
        <v>83</v>
      </c>
      <c r="E898" s="14">
        <v>16781</v>
      </c>
      <c r="G898" s="24" t="s">
        <v>282</v>
      </c>
      <c r="H898" s="25"/>
      <c r="I898" s="14">
        <v>3254</v>
      </c>
      <c r="J898" s="14" t="s">
        <v>276</v>
      </c>
      <c r="K898" s="14">
        <v>10</v>
      </c>
      <c r="L898" s="24">
        <v>6</v>
      </c>
      <c r="M898" s="25"/>
      <c r="N898" s="14">
        <v>19.32208</v>
      </c>
    </row>
    <row r="899" spans="3:14" ht="25.5" x14ac:dyDescent="0.25">
      <c r="C899" s="14">
        <v>879</v>
      </c>
      <c r="D899" s="14" t="s">
        <v>81</v>
      </c>
      <c r="E899" s="14">
        <v>16780</v>
      </c>
      <c r="G899" s="24" t="s">
        <v>282</v>
      </c>
      <c r="H899" s="25"/>
      <c r="I899" s="14">
        <v>3255</v>
      </c>
      <c r="J899" s="14" t="s">
        <v>259</v>
      </c>
      <c r="K899" s="14">
        <v>10</v>
      </c>
      <c r="L899" s="24">
        <v>6</v>
      </c>
      <c r="M899" s="25"/>
      <c r="N899" s="14">
        <v>19.32208</v>
      </c>
    </row>
    <row r="900" spans="3:14" x14ac:dyDescent="0.25">
      <c r="C900" s="14">
        <v>880</v>
      </c>
      <c r="D900" s="14" t="s">
        <v>102</v>
      </c>
      <c r="E900" s="14">
        <v>16697</v>
      </c>
      <c r="G900" s="24" t="s">
        <v>282</v>
      </c>
      <c r="H900" s="25"/>
      <c r="I900" s="14">
        <v>3247</v>
      </c>
      <c r="J900" s="14" t="s">
        <v>265</v>
      </c>
      <c r="K900" s="14">
        <v>15</v>
      </c>
      <c r="L900" s="24">
        <v>6</v>
      </c>
      <c r="M900" s="25"/>
      <c r="N900" s="14">
        <v>46.720390000000002</v>
      </c>
    </row>
    <row r="901" spans="3:14" ht="25.5" x14ac:dyDescent="0.25">
      <c r="C901" s="14">
        <v>881</v>
      </c>
      <c r="D901" s="14" t="s">
        <v>92</v>
      </c>
      <c r="E901" s="14">
        <v>16384</v>
      </c>
      <c r="G901" s="24" t="s">
        <v>255</v>
      </c>
      <c r="H901" s="25"/>
      <c r="I901" s="14">
        <v>3251</v>
      </c>
      <c r="J901" s="14" t="s">
        <v>265</v>
      </c>
      <c r="K901" s="14">
        <v>50</v>
      </c>
      <c r="L901" s="24">
        <v>6</v>
      </c>
      <c r="M901" s="25"/>
      <c r="N901" s="14">
        <v>46.720390000000002</v>
      </c>
    </row>
    <row r="902" spans="3:14" ht="25.5" x14ac:dyDescent="0.25">
      <c r="C902" s="14">
        <v>882</v>
      </c>
      <c r="D902" s="14" t="s">
        <v>81</v>
      </c>
      <c r="E902" s="14">
        <v>16790</v>
      </c>
      <c r="G902" s="24" t="s">
        <v>282</v>
      </c>
      <c r="H902" s="25"/>
      <c r="I902" s="14">
        <v>3248</v>
      </c>
      <c r="J902" s="14" t="s">
        <v>267</v>
      </c>
      <c r="K902" s="14">
        <v>25</v>
      </c>
      <c r="L902" s="24">
        <v>6</v>
      </c>
      <c r="M902" s="25"/>
      <c r="N902" s="14">
        <v>19.32208</v>
      </c>
    </row>
    <row r="903" spans="3:14" ht="25.5" x14ac:dyDescent="0.25">
      <c r="C903" s="14">
        <v>883</v>
      </c>
      <c r="D903" s="14" t="s">
        <v>89</v>
      </c>
      <c r="E903" s="14">
        <v>16801</v>
      </c>
      <c r="G903" s="24" t="s">
        <v>282</v>
      </c>
      <c r="H903" s="25"/>
      <c r="I903" s="14">
        <v>3249</v>
      </c>
      <c r="J903" s="14" t="s">
        <v>267</v>
      </c>
      <c r="K903" s="14">
        <v>15</v>
      </c>
      <c r="L903" s="24">
        <v>6</v>
      </c>
      <c r="M903" s="25"/>
      <c r="N903" s="14">
        <v>46.720390000000002</v>
      </c>
    </row>
    <row r="904" spans="3:14" ht="25.5" x14ac:dyDescent="0.25">
      <c r="C904" s="14">
        <v>884</v>
      </c>
      <c r="D904" s="14" t="s">
        <v>92</v>
      </c>
      <c r="E904" s="14">
        <v>16719</v>
      </c>
      <c r="G904" s="24" t="s">
        <v>282</v>
      </c>
      <c r="H904" s="25"/>
      <c r="I904" s="14">
        <v>3245</v>
      </c>
      <c r="J904" s="14" t="s">
        <v>265</v>
      </c>
      <c r="K904" s="14">
        <v>15</v>
      </c>
      <c r="L904" s="24">
        <v>6</v>
      </c>
      <c r="M904" s="25"/>
      <c r="N904" s="14">
        <v>19.32208</v>
      </c>
    </row>
    <row r="905" spans="3:14" ht="25.5" x14ac:dyDescent="0.25">
      <c r="C905" s="14">
        <v>885</v>
      </c>
      <c r="D905" s="14" t="s">
        <v>98</v>
      </c>
      <c r="E905" s="14">
        <v>16743</v>
      </c>
      <c r="G905" s="24" t="s">
        <v>282</v>
      </c>
      <c r="H905" s="25"/>
      <c r="I905" s="14">
        <v>3246</v>
      </c>
      <c r="J905" s="14" t="s">
        <v>267</v>
      </c>
      <c r="K905" s="14">
        <v>15</v>
      </c>
      <c r="L905" s="24">
        <v>6</v>
      </c>
      <c r="M905" s="25"/>
      <c r="N905" s="14">
        <v>46.720390000000002</v>
      </c>
    </row>
    <row r="906" spans="3:14" x14ac:dyDescent="0.25">
      <c r="C906" s="14">
        <v>886</v>
      </c>
      <c r="D906" s="14" t="s">
        <v>348</v>
      </c>
      <c r="E906" s="14">
        <v>17217</v>
      </c>
      <c r="G906" s="24" t="s">
        <v>279</v>
      </c>
      <c r="H906" s="25"/>
      <c r="I906" s="14">
        <v>3243</v>
      </c>
      <c r="J906" s="14" t="s">
        <v>264</v>
      </c>
      <c r="K906" s="14">
        <v>150</v>
      </c>
      <c r="L906" s="24">
        <v>6</v>
      </c>
      <c r="M906" s="25"/>
      <c r="N906" s="14">
        <v>75.24006</v>
      </c>
    </row>
    <row r="907" spans="3:14" ht="25.5" x14ac:dyDescent="0.25">
      <c r="C907" s="14">
        <v>887</v>
      </c>
      <c r="D907" s="14" t="s">
        <v>93</v>
      </c>
      <c r="E907" s="14">
        <v>16702</v>
      </c>
      <c r="G907" s="24" t="s">
        <v>282</v>
      </c>
      <c r="H907" s="25"/>
      <c r="I907" s="14">
        <v>3244</v>
      </c>
      <c r="J907" s="14" t="s">
        <v>259</v>
      </c>
      <c r="K907" s="14">
        <v>15</v>
      </c>
      <c r="L907" s="24">
        <v>6</v>
      </c>
      <c r="M907" s="25"/>
      <c r="N907" s="14">
        <v>19.32208</v>
      </c>
    </row>
    <row r="908" spans="3:14" ht="25.5" x14ac:dyDescent="0.25">
      <c r="C908" s="14">
        <v>888</v>
      </c>
      <c r="D908" s="14" t="s">
        <v>85</v>
      </c>
      <c r="E908" s="14">
        <v>16623</v>
      </c>
      <c r="G908" s="24" t="s">
        <v>251</v>
      </c>
      <c r="H908" s="25"/>
      <c r="I908" s="14">
        <v>3239</v>
      </c>
      <c r="J908" s="14" t="s">
        <v>273</v>
      </c>
      <c r="K908" s="14">
        <v>15</v>
      </c>
      <c r="L908" s="24">
        <v>6</v>
      </c>
      <c r="M908" s="25"/>
      <c r="N908" s="14">
        <v>19.32208</v>
      </c>
    </row>
    <row r="909" spans="3:14" ht="25.5" x14ac:dyDescent="0.25">
      <c r="C909" s="14">
        <v>889</v>
      </c>
      <c r="D909" s="14" t="s">
        <v>96</v>
      </c>
      <c r="E909" s="14">
        <v>16656</v>
      </c>
      <c r="G909" s="24" t="s">
        <v>251</v>
      </c>
      <c r="H909" s="25"/>
      <c r="I909" s="14">
        <v>3240</v>
      </c>
      <c r="J909" s="14" t="s">
        <v>267</v>
      </c>
      <c r="K909" s="14">
        <v>30</v>
      </c>
      <c r="L909" s="24">
        <v>6</v>
      </c>
      <c r="M909" s="25"/>
      <c r="N909" s="14">
        <v>19.32208</v>
      </c>
    </row>
    <row r="910" spans="3:14" ht="25.5" x14ac:dyDescent="0.25">
      <c r="C910" s="14">
        <v>890</v>
      </c>
      <c r="D910" s="14" t="s">
        <v>193</v>
      </c>
      <c r="E910" s="14">
        <v>16600</v>
      </c>
      <c r="G910" s="24" t="s">
        <v>251</v>
      </c>
      <c r="H910" s="25"/>
      <c r="I910" s="14">
        <v>3241</v>
      </c>
      <c r="J910" s="14" t="s">
        <v>265</v>
      </c>
      <c r="K910" s="14">
        <v>100</v>
      </c>
      <c r="L910" s="24">
        <v>6</v>
      </c>
      <c r="M910" s="25"/>
      <c r="N910" s="14">
        <v>75.24006</v>
      </c>
    </row>
    <row r="911" spans="3:14" ht="25.5" x14ac:dyDescent="0.25">
      <c r="C911" s="14">
        <v>891</v>
      </c>
      <c r="D911" s="14" t="s">
        <v>81</v>
      </c>
      <c r="E911" s="14">
        <v>16579</v>
      </c>
      <c r="G911" s="24" t="s">
        <v>251</v>
      </c>
      <c r="H911" s="25"/>
      <c r="I911" s="14">
        <v>3237</v>
      </c>
      <c r="J911" s="14" t="s">
        <v>265</v>
      </c>
      <c r="K911" s="14">
        <v>15</v>
      </c>
      <c r="L911" s="24">
        <v>6</v>
      </c>
      <c r="M911" s="25"/>
      <c r="N911" s="14">
        <v>46.720390000000002</v>
      </c>
    </row>
    <row r="912" spans="3:14" x14ac:dyDescent="0.25">
      <c r="C912" s="14">
        <v>892</v>
      </c>
      <c r="D912" s="14" t="s">
        <v>86</v>
      </c>
      <c r="E912" s="14">
        <v>16716</v>
      </c>
      <c r="G912" s="24" t="s">
        <v>282</v>
      </c>
      <c r="H912" s="25"/>
      <c r="I912" s="14">
        <v>3238</v>
      </c>
      <c r="J912" s="14" t="s">
        <v>267</v>
      </c>
      <c r="K912" s="14">
        <v>10</v>
      </c>
      <c r="L912" s="24">
        <v>6</v>
      </c>
      <c r="M912" s="25"/>
      <c r="N912" s="14">
        <v>19.32208</v>
      </c>
    </row>
    <row r="913" spans="3:14" ht="25.5" x14ac:dyDescent="0.25">
      <c r="C913" s="14">
        <v>893</v>
      </c>
      <c r="D913" s="14" t="s">
        <v>81</v>
      </c>
      <c r="E913" s="14">
        <v>16644</v>
      </c>
      <c r="G913" s="24" t="s">
        <v>251</v>
      </c>
      <c r="H913" s="25"/>
      <c r="I913" s="14">
        <v>3236</v>
      </c>
      <c r="J913" s="14" t="s">
        <v>264</v>
      </c>
      <c r="K913" s="14">
        <v>15</v>
      </c>
      <c r="L913" s="24">
        <v>6</v>
      </c>
      <c r="M913" s="25"/>
      <c r="N913" s="14">
        <v>90.437809999999999</v>
      </c>
    </row>
    <row r="914" spans="3:14" ht="25.5" x14ac:dyDescent="0.25">
      <c r="C914" s="14">
        <v>894</v>
      </c>
      <c r="D914" s="14" t="s">
        <v>81</v>
      </c>
      <c r="E914" s="14">
        <v>16663</v>
      </c>
      <c r="G914" s="24" t="s">
        <v>251</v>
      </c>
      <c r="H914" s="25"/>
      <c r="I914" s="14">
        <v>3234</v>
      </c>
      <c r="J914" s="14" t="s">
        <v>276</v>
      </c>
      <c r="K914" s="14">
        <v>15</v>
      </c>
      <c r="L914" s="24">
        <v>6</v>
      </c>
      <c r="M914" s="25"/>
      <c r="N914" s="14">
        <v>19.32208</v>
      </c>
    </row>
    <row r="915" spans="3:14" ht="25.5" x14ac:dyDescent="0.25">
      <c r="C915" s="14">
        <v>895</v>
      </c>
      <c r="D915" s="14" t="s">
        <v>83</v>
      </c>
      <c r="E915" s="14">
        <v>16519</v>
      </c>
      <c r="G915" s="24" t="s">
        <v>268</v>
      </c>
      <c r="H915" s="25"/>
      <c r="I915" s="14">
        <v>3221</v>
      </c>
      <c r="J915" s="14" t="s">
        <v>279</v>
      </c>
      <c r="K915" s="14">
        <v>9</v>
      </c>
      <c r="L915" s="24">
        <v>6</v>
      </c>
      <c r="M915" s="25"/>
      <c r="N915" s="14">
        <v>11.73982</v>
      </c>
    </row>
    <row r="916" spans="3:14" ht="25.5" x14ac:dyDescent="0.25">
      <c r="C916" s="14">
        <v>896</v>
      </c>
      <c r="D916" s="14" t="s">
        <v>100</v>
      </c>
      <c r="E916" s="14">
        <v>16605</v>
      </c>
      <c r="G916" s="24" t="s">
        <v>251</v>
      </c>
      <c r="H916" s="25"/>
      <c r="I916" s="14">
        <v>3222</v>
      </c>
      <c r="J916" s="14" t="s">
        <v>265</v>
      </c>
      <c r="K916" s="14">
        <v>15</v>
      </c>
      <c r="L916" s="24">
        <v>6</v>
      </c>
      <c r="M916" s="25"/>
      <c r="N916" s="14">
        <v>19.32208</v>
      </c>
    </row>
    <row r="917" spans="3:14" ht="25.5" x14ac:dyDescent="0.25">
      <c r="C917" s="14">
        <v>897</v>
      </c>
      <c r="D917" s="14" t="s">
        <v>99</v>
      </c>
      <c r="E917" s="14">
        <v>16633</v>
      </c>
      <c r="G917" s="24" t="s">
        <v>251</v>
      </c>
      <c r="H917" s="25"/>
      <c r="I917" s="14">
        <v>3230</v>
      </c>
      <c r="J917" s="14" t="s">
        <v>273</v>
      </c>
      <c r="K917" s="14">
        <v>5</v>
      </c>
      <c r="L917" s="24">
        <v>6</v>
      </c>
      <c r="M917" s="25"/>
      <c r="N917" s="14">
        <v>19.32208</v>
      </c>
    </row>
    <row r="918" spans="3:14" ht="25.5" x14ac:dyDescent="0.25">
      <c r="C918" s="14">
        <v>898</v>
      </c>
      <c r="D918" s="14" t="s">
        <v>98</v>
      </c>
      <c r="E918" s="14">
        <v>16946</v>
      </c>
      <c r="G918" s="24" t="s">
        <v>285</v>
      </c>
      <c r="H918" s="25"/>
      <c r="I918" s="14">
        <v>3220</v>
      </c>
      <c r="J918" s="14" t="s">
        <v>259</v>
      </c>
      <c r="K918" s="14">
        <v>25</v>
      </c>
      <c r="L918" s="24">
        <v>6</v>
      </c>
      <c r="M918" s="25"/>
      <c r="N918" s="14">
        <v>46.720390000000002</v>
      </c>
    </row>
    <row r="919" spans="3:14" ht="25.5" x14ac:dyDescent="0.25">
      <c r="C919" s="14">
        <v>899</v>
      </c>
      <c r="D919" s="14" t="s">
        <v>196</v>
      </c>
      <c r="E919" s="14">
        <v>16583</v>
      </c>
      <c r="G919" s="24" t="s">
        <v>251</v>
      </c>
      <c r="H919" s="25"/>
      <c r="I919" s="14">
        <v>3226</v>
      </c>
      <c r="J919" s="14" t="s">
        <v>267</v>
      </c>
      <c r="K919" s="14">
        <v>15</v>
      </c>
      <c r="L919" s="24">
        <v>6</v>
      </c>
      <c r="M919" s="25"/>
      <c r="N919" s="14">
        <v>46.720390000000002</v>
      </c>
    </row>
    <row r="920" spans="3:14" ht="25.5" x14ac:dyDescent="0.25">
      <c r="C920" s="14">
        <v>900</v>
      </c>
      <c r="D920" s="14" t="s">
        <v>92</v>
      </c>
      <c r="E920" s="14">
        <v>16565</v>
      </c>
      <c r="G920" s="24" t="s">
        <v>268</v>
      </c>
      <c r="H920" s="25"/>
      <c r="I920" s="14">
        <v>3212</v>
      </c>
      <c r="J920" s="14" t="s">
        <v>286</v>
      </c>
      <c r="K920" s="14">
        <v>15</v>
      </c>
      <c r="L920" s="24">
        <v>6</v>
      </c>
      <c r="M920" s="25"/>
      <c r="N920" s="14">
        <v>19.56636</v>
      </c>
    </row>
    <row r="921" spans="3:14" ht="25.5" x14ac:dyDescent="0.25">
      <c r="C921" s="14">
        <v>901</v>
      </c>
      <c r="D921" s="14" t="s">
        <v>98</v>
      </c>
      <c r="E921" s="14">
        <v>16478</v>
      </c>
      <c r="G921" s="24" t="s">
        <v>271</v>
      </c>
      <c r="H921" s="25"/>
      <c r="I921" s="14">
        <v>3213</v>
      </c>
      <c r="J921" s="14" t="s">
        <v>279</v>
      </c>
      <c r="K921" s="14">
        <v>15</v>
      </c>
      <c r="L921" s="24">
        <v>6</v>
      </c>
      <c r="M921" s="25"/>
      <c r="N921" s="14">
        <v>19.32208</v>
      </c>
    </row>
    <row r="922" spans="3:14" ht="25.5" x14ac:dyDescent="0.25">
      <c r="C922" s="14">
        <v>902</v>
      </c>
      <c r="D922" s="14" t="s">
        <v>101</v>
      </c>
      <c r="E922" s="14">
        <v>16486</v>
      </c>
      <c r="G922" s="24" t="s">
        <v>271</v>
      </c>
      <c r="H922" s="25"/>
      <c r="I922" s="14">
        <v>3215</v>
      </c>
      <c r="J922" s="14" t="s">
        <v>272</v>
      </c>
      <c r="K922" s="14">
        <v>15</v>
      </c>
      <c r="L922" s="24">
        <v>6</v>
      </c>
      <c r="M922" s="25"/>
      <c r="N922" s="14">
        <v>19.56636</v>
      </c>
    </row>
    <row r="923" spans="3:14" ht="25.5" x14ac:dyDescent="0.25">
      <c r="C923" s="14">
        <v>903</v>
      </c>
      <c r="D923" s="14" t="s">
        <v>81</v>
      </c>
      <c r="E923" s="14">
        <v>16421</v>
      </c>
      <c r="G923" s="24" t="s">
        <v>271</v>
      </c>
      <c r="H923" s="25"/>
      <c r="I923" s="14">
        <v>3216</v>
      </c>
      <c r="J923" s="14" t="s">
        <v>279</v>
      </c>
      <c r="K923" s="14">
        <v>15</v>
      </c>
      <c r="L923" s="24">
        <v>6</v>
      </c>
      <c r="M923" s="25"/>
      <c r="N923" s="14">
        <v>19.32208</v>
      </c>
    </row>
    <row r="924" spans="3:14" ht="25.5" x14ac:dyDescent="0.25">
      <c r="C924" s="14">
        <v>904</v>
      </c>
      <c r="D924" s="14" t="s">
        <v>89</v>
      </c>
      <c r="E924" s="14">
        <v>16416</v>
      </c>
      <c r="G924" s="24" t="s">
        <v>271</v>
      </c>
      <c r="H924" s="25"/>
      <c r="I924" s="14">
        <v>3217</v>
      </c>
      <c r="J924" s="14" t="s">
        <v>272</v>
      </c>
      <c r="K924" s="14">
        <v>10</v>
      </c>
      <c r="L924" s="24">
        <v>6</v>
      </c>
      <c r="M924" s="25"/>
      <c r="N924" s="14">
        <v>13.04424</v>
      </c>
    </row>
    <row r="925" spans="3:14" ht="25.5" x14ac:dyDescent="0.25">
      <c r="C925" s="14">
        <v>905</v>
      </c>
      <c r="D925" s="14" t="s">
        <v>196</v>
      </c>
      <c r="E925" s="14">
        <v>16568</v>
      </c>
      <c r="G925" s="24" t="s">
        <v>268</v>
      </c>
      <c r="H925" s="25"/>
      <c r="I925" s="14">
        <v>3206</v>
      </c>
      <c r="J925" s="14" t="s">
        <v>269</v>
      </c>
      <c r="K925" s="14">
        <v>25</v>
      </c>
      <c r="L925" s="24">
        <v>6</v>
      </c>
      <c r="M925" s="25"/>
      <c r="N925" s="14">
        <v>19.32208</v>
      </c>
    </row>
    <row r="926" spans="3:14" ht="25.5" x14ac:dyDescent="0.25">
      <c r="C926" s="14">
        <v>906</v>
      </c>
      <c r="D926" s="14" t="s">
        <v>92</v>
      </c>
      <c r="E926" s="14">
        <v>16495</v>
      </c>
      <c r="G926" s="24" t="s">
        <v>268</v>
      </c>
      <c r="H926" s="25"/>
      <c r="I926" s="14">
        <v>3202</v>
      </c>
      <c r="J926" s="14" t="s">
        <v>264</v>
      </c>
      <c r="K926" s="14">
        <v>10</v>
      </c>
      <c r="L926" s="24">
        <v>6</v>
      </c>
      <c r="M926" s="25"/>
      <c r="N926" s="14">
        <v>19.32208</v>
      </c>
    </row>
    <row r="927" spans="3:14" ht="25.5" x14ac:dyDescent="0.25">
      <c r="C927" s="14">
        <v>907</v>
      </c>
      <c r="D927" s="14" t="s">
        <v>84</v>
      </c>
      <c r="E927" s="14">
        <v>16496</v>
      </c>
      <c r="G927" s="24" t="s">
        <v>268</v>
      </c>
      <c r="H927" s="25"/>
      <c r="I927" s="14">
        <v>3199</v>
      </c>
      <c r="J927" s="14" t="s">
        <v>272</v>
      </c>
      <c r="K927" s="14">
        <v>15</v>
      </c>
      <c r="L927" s="24">
        <v>6</v>
      </c>
      <c r="M927" s="25"/>
      <c r="N927" s="14">
        <v>19.32208</v>
      </c>
    </row>
    <row r="928" spans="3:14" ht="25.5" x14ac:dyDescent="0.25">
      <c r="C928" s="14">
        <v>908</v>
      </c>
      <c r="D928" s="14" t="s">
        <v>98</v>
      </c>
      <c r="E928" s="14">
        <v>16513</v>
      </c>
      <c r="G928" s="24" t="s">
        <v>268</v>
      </c>
      <c r="H928" s="25"/>
      <c r="I928" s="14">
        <v>3200</v>
      </c>
      <c r="J928" s="14" t="s">
        <v>279</v>
      </c>
      <c r="K928" s="14">
        <v>15</v>
      </c>
      <c r="L928" s="24">
        <v>6</v>
      </c>
      <c r="M928" s="25"/>
      <c r="N928" s="14">
        <v>19.32208</v>
      </c>
    </row>
    <row r="929" spans="3:14" ht="25.5" x14ac:dyDescent="0.25">
      <c r="C929" s="14">
        <v>909</v>
      </c>
      <c r="D929" s="14" t="s">
        <v>88</v>
      </c>
      <c r="E929" s="14">
        <v>16525</v>
      </c>
      <c r="G929" s="24" t="s">
        <v>268</v>
      </c>
      <c r="H929" s="25"/>
      <c r="I929" s="14">
        <v>3208</v>
      </c>
      <c r="J929" s="14" t="s">
        <v>264</v>
      </c>
      <c r="K929" s="14">
        <v>15</v>
      </c>
      <c r="L929" s="24">
        <v>6</v>
      </c>
      <c r="M929" s="25"/>
      <c r="N929" s="14">
        <v>120.92054</v>
      </c>
    </row>
    <row r="930" spans="3:14" ht="25.5" x14ac:dyDescent="0.25">
      <c r="C930" s="14">
        <v>910</v>
      </c>
      <c r="D930" s="14" t="s">
        <v>92</v>
      </c>
      <c r="E930" s="14">
        <v>16545</v>
      </c>
      <c r="G930" s="24" t="s">
        <v>268</v>
      </c>
      <c r="H930" s="25"/>
      <c r="I930" s="14">
        <v>3192</v>
      </c>
      <c r="J930" s="14" t="s">
        <v>285</v>
      </c>
      <c r="K930" s="14">
        <v>15</v>
      </c>
      <c r="L930" s="24">
        <v>6</v>
      </c>
      <c r="M930" s="25"/>
      <c r="N930" s="14">
        <v>19.56636</v>
      </c>
    </row>
    <row r="931" spans="3:14" ht="25.5" x14ac:dyDescent="0.25">
      <c r="C931" s="14">
        <v>911</v>
      </c>
      <c r="D931" s="14" t="s">
        <v>101</v>
      </c>
      <c r="E931" s="14">
        <v>16498</v>
      </c>
      <c r="G931" s="24" t="s">
        <v>268</v>
      </c>
      <c r="H931" s="25"/>
      <c r="I931" s="14">
        <v>3193</v>
      </c>
      <c r="J931" s="14" t="s">
        <v>269</v>
      </c>
      <c r="K931" s="14">
        <v>15</v>
      </c>
      <c r="L931" s="24">
        <v>6</v>
      </c>
      <c r="M931" s="25"/>
      <c r="N931" s="14">
        <v>120.92054</v>
      </c>
    </row>
    <row r="932" spans="3:14" ht="25.5" x14ac:dyDescent="0.25">
      <c r="C932" s="14">
        <v>912</v>
      </c>
      <c r="D932" s="14" t="s">
        <v>104</v>
      </c>
      <c r="E932" s="14">
        <v>16319</v>
      </c>
      <c r="G932" s="24" t="s">
        <v>255</v>
      </c>
      <c r="H932" s="25"/>
      <c r="I932" s="14">
        <v>3194</v>
      </c>
      <c r="J932" s="14" t="s">
        <v>272</v>
      </c>
      <c r="K932" s="14">
        <v>15</v>
      </c>
      <c r="L932" s="24">
        <v>6</v>
      </c>
      <c r="M932" s="25"/>
      <c r="N932" s="14">
        <v>46.720390000000002</v>
      </c>
    </row>
    <row r="933" spans="3:14" ht="25.5" x14ac:dyDescent="0.25">
      <c r="C933" s="14">
        <v>913</v>
      </c>
      <c r="D933" s="14" t="s">
        <v>83</v>
      </c>
      <c r="E933" s="14">
        <v>16375</v>
      </c>
      <c r="G933" s="24" t="s">
        <v>255</v>
      </c>
      <c r="H933" s="25"/>
      <c r="I933" s="14">
        <v>3195</v>
      </c>
      <c r="J933" s="14" t="s">
        <v>272</v>
      </c>
      <c r="K933" s="14">
        <v>15</v>
      </c>
      <c r="L933" s="24">
        <v>6</v>
      </c>
      <c r="M933" s="25"/>
      <c r="N933" s="14">
        <v>19.32208</v>
      </c>
    </row>
    <row r="934" spans="3:14" ht="25.5" x14ac:dyDescent="0.25">
      <c r="C934" s="14">
        <v>914</v>
      </c>
      <c r="D934" s="14" t="s">
        <v>81</v>
      </c>
      <c r="E934" s="14">
        <v>16328</v>
      </c>
      <c r="G934" s="24" t="s">
        <v>255</v>
      </c>
      <c r="H934" s="25"/>
      <c r="I934" s="14">
        <v>3196</v>
      </c>
      <c r="J934" s="14" t="s">
        <v>285</v>
      </c>
      <c r="K934" s="14">
        <v>15</v>
      </c>
      <c r="L934" s="24">
        <v>6</v>
      </c>
      <c r="M934" s="25"/>
      <c r="N934" s="14">
        <v>120.92054</v>
      </c>
    </row>
    <row r="935" spans="3:14" ht="25.5" x14ac:dyDescent="0.25">
      <c r="C935" s="14">
        <v>915</v>
      </c>
      <c r="D935" s="14" t="s">
        <v>93</v>
      </c>
      <c r="E935" s="14">
        <v>16501</v>
      </c>
      <c r="G935" s="24" t="s">
        <v>268</v>
      </c>
      <c r="H935" s="25"/>
      <c r="I935" s="14">
        <v>3197</v>
      </c>
      <c r="J935" s="14" t="s">
        <v>285</v>
      </c>
      <c r="K935" s="14">
        <v>25</v>
      </c>
      <c r="L935" s="24">
        <v>6</v>
      </c>
      <c r="M935" s="25"/>
      <c r="N935" s="14">
        <v>19.32208</v>
      </c>
    </row>
    <row r="936" spans="3:14" ht="25.5" x14ac:dyDescent="0.25">
      <c r="C936" s="14">
        <v>916</v>
      </c>
      <c r="D936" s="14" t="s">
        <v>150</v>
      </c>
      <c r="E936" s="14">
        <v>15998</v>
      </c>
      <c r="G936" s="24" t="s">
        <v>266</v>
      </c>
      <c r="H936" s="25"/>
      <c r="I936" s="14">
        <v>3167</v>
      </c>
      <c r="J936" s="14" t="s">
        <v>275</v>
      </c>
      <c r="K936" s="14">
        <v>15</v>
      </c>
      <c r="L936" s="24">
        <v>6</v>
      </c>
      <c r="M936" s="25"/>
      <c r="N936" s="14">
        <v>120.92054</v>
      </c>
    </row>
    <row r="937" spans="3:14" ht="25.5" x14ac:dyDescent="0.25">
      <c r="C937" s="14">
        <v>917</v>
      </c>
      <c r="D937" s="14" t="s">
        <v>150</v>
      </c>
      <c r="E937" s="14">
        <v>16223</v>
      </c>
      <c r="G937" s="24" t="s">
        <v>250</v>
      </c>
      <c r="H937" s="25"/>
      <c r="I937" s="14">
        <v>3157</v>
      </c>
      <c r="J937" s="14" t="s">
        <v>272</v>
      </c>
      <c r="K937" s="14">
        <v>15</v>
      </c>
      <c r="L937" s="24">
        <v>6</v>
      </c>
      <c r="M937" s="25"/>
      <c r="N937" s="14">
        <v>19.32208</v>
      </c>
    </row>
    <row r="938" spans="3:14" ht="25.5" x14ac:dyDescent="0.25">
      <c r="C938" s="14">
        <v>918</v>
      </c>
      <c r="D938" s="14" t="s">
        <v>196</v>
      </c>
      <c r="E938" s="14">
        <v>15687</v>
      </c>
      <c r="G938" s="24" t="s">
        <v>221</v>
      </c>
      <c r="H938" s="25"/>
      <c r="I938" s="14">
        <v>3166</v>
      </c>
      <c r="J938" s="14" t="s">
        <v>272</v>
      </c>
      <c r="K938" s="14">
        <v>60</v>
      </c>
      <c r="L938" s="24">
        <v>6</v>
      </c>
      <c r="M938" s="25"/>
      <c r="N938" s="14">
        <v>46.720390000000002</v>
      </c>
    </row>
    <row r="939" spans="3:14" ht="25.5" x14ac:dyDescent="0.25">
      <c r="C939" s="14">
        <v>919</v>
      </c>
      <c r="D939" s="14" t="s">
        <v>98</v>
      </c>
      <c r="E939" s="14">
        <v>16318</v>
      </c>
      <c r="G939" s="24" t="s">
        <v>255</v>
      </c>
      <c r="H939" s="25"/>
      <c r="I939" s="14">
        <v>3151</v>
      </c>
      <c r="J939" s="14" t="s">
        <v>282</v>
      </c>
      <c r="K939" s="14">
        <v>15</v>
      </c>
      <c r="L939" s="24">
        <v>6</v>
      </c>
      <c r="M939" s="25"/>
      <c r="N939" s="14">
        <v>120.92054</v>
      </c>
    </row>
    <row r="940" spans="3:14" ht="25.5" x14ac:dyDescent="0.25">
      <c r="C940" s="14">
        <v>920</v>
      </c>
      <c r="D940" s="14" t="s">
        <v>104</v>
      </c>
      <c r="E940" s="14">
        <v>15791</v>
      </c>
      <c r="G940" s="24" t="s">
        <v>263</v>
      </c>
      <c r="H940" s="25"/>
      <c r="I940" s="14">
        <v>3156</v>
      </c>
      <c r="J940" s="14" t="s">
        <v>279</v>
      </c>
      <c r="K940" s="14">
        <v>15</v>
      </c>
      <c r="L940" s="24">
        <v>6</v>
      </c>
      <c r="M940" s="25"/>
      <c r="N940" s="14">
        <v>19.56636</v>
      </c>
    </row>
    <row r="941" spans="3:14" x14ac:dyDescent="0.25">
      <c r="C941" s="14">
        <v>921</v>
      </c>
      <c r="D941" s="14" t="s">
        <v>195</v>
      </c>
      <c r="E941" s="14">
        <v>15885</v>
      </c>
      <c r="G941" s="24" t="s">
        <v>252</v>
      </c>
      <c r="H941" s="25"/>
      <c r="I941" s="14">
        <v>3165</v>
      </c>
      <c r="J941" s="14" t="s">
        <v>267</v>
      </c>
      <c r="K941" s="14">
        <v>15</v>
      </c>
      <c r="L941" s="24">
        <v>6</v>
      </c>
      <c r="M941" s="25"/>
      <c r="N941" s="14">
        <v>120.92054</v>
      </c>
    </row>
    <row r="942" spans="3:14" ht="25.5" x14ac:dyDescent="0.25">
      <c r="C942" s="14">
        <v>922</v>
      </c>
      <c r="D942" s="14" t="s">
        <v>89</v>
      </c>
      <c r="E942" s="14">
        <v>16075</v>
      </c>
      <c r="G942" s="24" t="s">
        <v>262</v>
      </c>
      <c r="H942" s="25"/>
      <c r="I942" s="14">
        <v>3154</v>
      </c>
      <c r="J942" s="14" t="s">
        <v>272</v>
      </c>
      <c r="K942" s="14">
        <v>25</v>
      </c>
      <c r="L942" s="24">
        <v>6</v>
      </c>
      <c r="M942" s="25"/>
      <c r="N942" s="14">
        <v>19.32208</v>
      </c>
    </row>
    <row r="943" spans="3:14" x14ac:dyDescent="0.25">
      <c r="C943" s="14">
        <v>923</v>
      </c>
      <c r="D943" s="14" t="s">
        <v>97</v>
      </c>
      <c r="E943" s="14">
        <v>16365</v>
      </c>
      <c r="G943" s="24" t="s">
        <v>255</v>
      </c>
      <c r="H943" s="25"/>
      <c r="I943" s="14">
        <v>3160</v>
      </c>
      <c r="J943" s="14" t="s">
        <v>285</v>
      </c>
      <c r="K943" s="14">
        <v>15</v>
      </c>
      <c r="L943" s="24">
        <v>6</v>
      </c>
      <c r="M943" s="25"/>
      <c r="N943" s="14">
        <v>19.32208</v>
      </c>
    </row>
    <row r="944" spans="3:14" ht="25.5" x14ac:dyDescent="0.25">
      <c r="C944" s="14">
        <v>924</v>
      </c>
      <c r="D944" s="14" t="s">
        <v>92</v>
      </c>
      <c r="E944" s="14">
        <v>16184</v>
      </c>
      <c r="G944" s="24" t="s">
        <v>250</v>
      </c>
      <c r="H944" s="25"/>
      <c r="I944" s="14">
        <v>3161</v>
      </c>
      <c r="J944" s="14" t="s">
        <v>282</v>
      </c>
      <c r="K944" s="14">
        <v>15</v>
      </c>
      <c r="L944" s="24">
        <v>6</v>
      </c>
      <c r="M944" s="25"/>
      <c r="N944" s="14">
        <v>19.32208</v>
      </c>
    </row>
    <row r="945" spans="3:14" ht="25.5" x14ac:dyDescent="0.25">
      <c r="C945" s="14">
        <v>925</v>
      </c>
      <c r="D945" s="14" t="s">
        <v>196</v>
      </c>
      <c r="E945" s="14">
        <v>16006</v>
      </c>
      <c r="G945" s="24" t="s">
        <v>266</v>
      </c>
      <c r="H945" s="25"/>
      <c r="I945" s="14">
        <v>3162</v>
      </c>
      <c r="J945" s="14" t="s">
        <v>274</v>
      </c>
      <c r="K945" s="14">
        <v>15</v>
      </c>
      <c r="L945" s="24">
        <v>6</v>
      </c>
      <c r="M945" s="25"/>
      <c r="N945" s="14">
        <v>46.720390000000002</v>
      </c>
    </row>
    <row r="946" spans="3:14" x14ac:dyDescent="0.25">
      <c r="C946" s="14">
        <v>926</v>
      </c>
      <c r="D946" s="14" t="s">
        <v>97</v>
      </c>
      <c r="E946" s="14">
        <v>16158</v>
      </c>
      <c r="G946" s="24" t="s">
        <v>262</v>
      </c>
      <c r="H946" s="25"/>
      <c r="I946" s="14">
        <v>3163</v>
      </c>
      <c r="J946" s="14" t="s">
        <v>275</v>
      </c>
      <c r="K946" s="14">
        <v>15</v>
      </c>
      <c r="L946" s="24">
        <v>6</v>
      </c>
      <c r="M946" s="25"/>
      <c r="N946" s="14">
        <v>19.32208</v>
      </c>
    </row>
    <row r="947" spans="3:14" ht="25.5" x14ac:dyDescent="0.25">
      <c r="C947" s="14">
        <v>927</v>
      </c>
      <c r="D947" s="14" t="s">
        <v>99</v>
      </c>
      <c r="E947" s="14">
        <v>16140</v>
      </c>
      <c r="G947" s="24" t="s">
        <v>262</v>
      </c>
      <c r="H947" s="25"/>
      <c r="I947" s="14">
        <v>3169</v>
      </c>
      <c r="J947" s="14" t="s">
        <v>274</v>
      </c>
      <c r="K947" s="14">
        <v>15</v>
      </c>
      <c r="L947" s="24">
        <v>6</v>
      </c>
      <c r="M947" s="25"/>
      <c r="N947" s="14">
        <v>19.32208</v>
      </c>
    </row>
    <row r="948" spans="3:14" ht="25.5" x14ac:dyDescent="0.25">
      <c r="C948" s="14">
        <v>928</v>
      </c>
      <c r="D948" s="14" t="s">
        <v>99</v>
      </c>
      <c r="E948" s="14">
        <v>16147</v>
      </c>
      <c r="G948" s="24" t="s">
        <v>262</v>
      </c>
      <c r="H948" s="25"/>
      <c r="I948" s="14">
        <v>3172</v>
      </c>
      <c r="J948" s="14" t="s">
        <v>265</v>
      </c>
      <c r="K948" s="14">
        <v>15</v>
      </c>
      <c r="L948" s="24">
        <v>6</v>
      </c>
      <c r="M948" s="25"/>
      <c r="N948" s="14">
        <v>120.92054</v>
      </c>
    </row>
    <row r="949" spans="3:14" ht="25.5" x14ac:dyDescent="0.25">
      <c r="C949" s="14">
        <v>929</v>
      </c>
      <c r="D949" s="14" t="s">
        <v>96</v>
      </c>
      <c r="E949" s="14">
        <v>16220</v>
      </c>
      <c r="G949" s="24" t="s">
        <v>250</v>
      </c>
      <c r="H949" s="25"/>
      <c r="I949" s="14">
        <v>3175</v>
      </c>
      <c r="J949" s="14" t="s">
        <v>275</v>
      </c>
      <c r="K949" s="14">
        <v>15</v>
      </c>
      <c r="L949" s="24">
        <v>6</v>
      </c>
      <c r="M949" s="25"/>
      <c r="N949" s="14">
        <v>19.56636</v>
      </c>
    </row>
    <row r="950" spans="3:14" ht="25.5" x14ac:dyDescent="0.25">
      <c r="C950" s="14">
        <v>930</v>
      </c>
      <c r="D950" s="14" t="s">
        <v>92</v>
      </c>
      <c r="E950" s="14">
        <v>16339</v>
      </c>
      <c r="G950" s="24" t="s">
        <v>255</v>
      </c>
      <c r="H950" s="25"/>
      <c r="I950" s="14">
        <v>3176</v>
      </c>
      <c r="J950" s="14" t="s">
        <v>264</v>
      </c>
      <c r="K950" s="14">
        <v>15</v>
      </c>
      <c r="L950" s="24">
        <v>6</v>
      </c>
      <c r="M950" s="25"/>
      <c r="N950" s="14">
        <v>19.32208</v>
      </c>
    </row>
    <row r="951" spans="3:14" x14ac:dyDescent="0.25">
      <c r="C951" s="14">
        <v>931</v>
      </c>
      <c r="D951" s="14" t="s">
        <v>87</v>
      </c>
      <c r="E951" s="14">
        <v>16327</v>
      </c>
      <c r="G951" s="24" t="s">
        <v>255</v>
      </c>
      <c r="H951" s="25"/>
      <c r="I951" s="14">
        <v>3177</v>
      </c>
      <c r="J951" s="14" t="s">
        <v>267</v>
      </c>
      <c r="K951" s="14">
        <v>15</v>
      </c>
      <c r="L951" s="24">
        <v>6</v>
      </c>
      <c r="M951" s="25"/>
      <c r="N951" s="14">
        <v>163.47517999999999</v>
      </c>
    </row>
    <row r="952" spans="3:14" ht="25.5" x14ac:dyDescent="0.25">
      <c r="C952" s="14">
        <v>932</v>
      </c>
      <c r="D952" s="14" t="s">
        <v>81</v>
      </c>
      <c r="E952" s="14">
        <v>16035</v>
      </c>
      <c r="G952" s="24" t="s">
        <v>262</v>
      </c>
      <c r="H952" s="25"/>
      <c r="I952" s="14">
        <v>3179</v>
      </c>
      <c r="J952" s="14" t="s">
        <v>272</v>
      </c>
      <c r="K952" s="14">
        <v>15</v>
      </c>
      <c r="L952" s="24">
        <v>6</v>
      </c>
      <c r="M952" s="25"/>
      <c r="N952" s="14">
        <v>19.56636</v>
      </c>
    </row>
    <row r="953" spans="3:14" ht="25.5" x14ac:dyDescent="0.25">
      <c r="C953" s="14">
        <v>933</v>
      </c>
      <c r="D953" s="14" t="s">
        <v>150</v>
      </c>
      <c r="E953" s="14">
        <v>16100</v>
      </c>
      <c r="G953" s="24" t="s">
        <v>262</v>
      </c>
      <c r="H953" s="25"/>
      <c r="I953" s="14">
        <v>3180</v>
      </c>
      <c r="J953" s="14" t="s">
        <v>279</v>
      </c>
      <c r="K953" s="14">
        <v>35</v>
      </c>
      <c r="L953" s="24">
        <v>6</v>
      </c>
      <c r="M953" s="25"/>
      <c r="N953" s="14">
        <v>19.32208</v>
      </c>
    </row>
    <row r="954" spans="3:14" ht="25.5" x14ac:dyDescent="0.25">
      <c r="C954" s="14">
        <v>934</v>
      </c>
      <c r="D954" s="14" t="s">
        <v>90</v>
      </c>
      <c r="E954" s="14">
        <v>16400</v>
      </c>
      <c r="G954" s="24" t="s">
        <v>271</v>
      </c>
      <c r="H954" s="25"/>
      <c r="I954" s="14">
        <v>3181</v>
      </c>
      <c r="J954" s="14" t="s">
        <v>279</v>
      </c>
      <c r="K954" s="14">
        <v>15</v>
      </c>
      <c r="L954" s="24">
        <v>6</v>
      </c>
      <c r="M954" s="25"/>
      <c r="N954" s="14">
        <v>119.58275</v>
      </c>
    </row>
    <row r="955" spans="3:14" ht="25.5" x14ac:dyDescent="0.25">
      <c r="C955" s="14">
        <v>935</v>
      </c>
      <c r="D955" s="14" t="s">
        <v>89</v>
      </c>
      <c r="E955" s="14">
        <v>16381</v>
      </c>
      <c r="G955" s="24" t="s">
        <v>255</v>
      </c>
      <c r="H955" s="25"/>
      <c r="I955" s="14">
        <v>3185</v>
      </c>
      <c r="J955" s="14" t="s">
        <v>274</v>
      </c>
      <c r="K955" s="14">
        <v>25</v>
      </c>
      <c r="L955" s="24">
        <v>6</v>
      </c>
      <c r="M955" s="25"/>
      <c r="N955" s="14">
        <v>19.32208</v>
      </c>
    </row>
    <row r="956" spans="3:14" ht="25.5" x14ac:dyDescent="0.25">
      <c r="C956" s="14">
        <v>936</v>
      </c>
      <c r="D956" s="14" t="s">
        <v>88</v>
      </c>
      <c r="E956" s="14">
        <v>16476</v>
      </c>
      <c r="G956" s="24" t="s">
        <v>271</v>
      </c>
      <c r="H956" s="25"/>
      <c r="I956" s="14">
        <v>3187</v>
      </c>
      <c r="J956" s="14" t="s">
        <v>285</v>
      </c>
      <c r="K956" s="14">
        <v>15</v>
      </c>
      <c r="L956" s="24">
        <v>6</v>
      </c>
      <c r="M956" s="25"/>
      <c r="N956" s="14">
        <v>120.92054</v>
      </c>
    </row>
    <row r="957" spans="3:14" ht="25.5" x14ac:dyDescent="0.25">
      <c r="C957" s="14">
        <v>937</v>
      </c>
      <c r="D957" s="14" t="s">
        <v>88</v>
      </c>
      <c r="E957" s="14">
        <v>16071</v>
      </c>
      <c r="G957" s="24" t="s">
        <v>262</v>
      </c>
      <c r="H957" s="25"/>
      <c r="I957" s="14">
        <v>3182</v>
      </c>
      <c r="J957" s="14" t="s">
        <v>264</v>
      </c>
      <c r="K957" s="14">
        <v>30</v>
      </c>
      <c r="L957" s="24">
        <v>6</v>
      </c>
      <c r="M957" s="25"/>
      <c r="N957" s="14">
        <v>48.108800000000002</v>
      </c>
    </row>
    <row r="958" spans="3:14" ht="25.5" x14ac:dyDescent="0.25">
      <c r="C958" s="14">
        <v>938</v>
      </c>
      <c r="D958" s="14" t="s">
        <v>81</v>
      </c>
      <c r="E958" s="14">
        <v>16413</v>
      </c>
      <c r="G958" s="24" t="s">
        <v>271</v>
      </c>
      <c r="H958" s="25"/>
      <c r="I958" s="14">
        <v>3183</v>
      </c>
      <c r="J958" s="14" t="s">
        <v>272</v>
      </c>
      <c r="K958" s="14">
        <v>15</v>
      </c>
      <c r="L958" s="24">
        <v>6</v>
      </c>
      <c r="M958" s="25"/>
      <c r="N958" s="14">
        <v>46.720390000000002</v>
      </c>
    </row>
    <row r="959" spans="3:14" ht="25.5" x14ac:dyDescent="0.25">
      <c r="C959" s="14">
        <v>939</v>
      </c>
      <c r="D959" s="14" t="s">
        <v>150</v>
      </c>
      <c r="E959" s="14">
        <v>16452</v>
      </c>
      <c r="G959" s="24" t="s">
        <v>271</v>
      </c>
      <c r="H959" s="25"/>
      <c r="I959" s="14">
        <v>3188</v>
      </c>
      <c r="J959" s="14" t="s">
        <v>272</v>
      </c>
      <c r="K959" s="14">
        <v>15</v>
      </c>
      <c r="L959" s="24">
        <v>6</v>
      </c>
      <c r="M959" s="25"/>
      <c r="N959" s="14">
        <v>19.56636</v>
      </c>
    </row>
    <row r="960" spans="3:14" ht="25.5" x14ac:dyDescent="0.25">
      <c r="C960" s="14">
        <v>940</v>
      </c>
      <c r="D960" s="14" t="s">
        <v>90</v>
      </c>
      <c r="E960" s="14">
        <v>16435</v>
      </c>
      <c r="G960" s="24" t="s">
        <v>271</v>
      </c>
      <c r="H960" s="25"/>
      <c r="I960" s="14">
        <v>3189</v>
      </c>
      <c r="J960" s="14" t="s">
        <v>272</v>
      </c>
      <c r="K960" s="14">
        <v>35</v>
      </c>
      <c r="L960" s="24">
        <v>6</v>
      </c>
      <c r="M960" s="25"/>
      <c r="N960" s="14">
        <v>19.32208</v>
      </c>
    </row>
    <row r="961" spans="3:14" ht="25.5" x14ac:dyDescent="0.25">
      <c r="C961" s="14">
        <v>941</v>
      </c>
      <c r="D961" s="14" t="s">
        <v>81</v>
      </c>
      <c r="E961" s="14">
        <v>15979</v>
      </c>
      <c r="G961" s="24" t="s">
        <v>266</v>
      </c>
      <c r="H961" s="25"/>
      <c r="I961" s="14">
        <v>3134</v>
      </c>
      <c r="J961" s="14" t="s">
        <v>251</v>
      </c>
      <c r="K961" s="14">
        <v>15</v>
      </c>
      <c r="L961" s="24">
        <v>6</v>
      </c>
      <c r="M961" s="25"/>
      <c r="N961" s="14">
        <v>46.720390000000002</v>
      </c>
    </row>
    <row r="962" spans="3:14" x14ac:dyDescent="0.25">
      <c r="C962" s="14">
        <v>942</v>
      </c>
      <c r="D962" s="14" t="s">
        <v>195</v>
      </c>
      <c r="E962" s="14">
        <v>16004</v>
      </c>
      <c r="G962" s="24" t="s">
        <v>266</v>
      </c>
      <c r="H962" s="25"/>
      <c r="I962" s="14">
        <v>3142</v>
      </c>
      <c r="J962" s="14" t="s">
        <v>265</v>
      </c>
      <c r="K962" s="14">
        <v>15</v>
      </c>
      <c r="L962" s="24">
        <v>6</v>
      </c>
      <c r="M962" s="25"/>
      <c r="N962" s="14">
        <v>19.32208</v>
      </c>
    </row>
    <row r="963" spans="3:14" ht="25.5" x14ac:dyDescent="0.25">
      <c r="C963" s="14">
        <v>943</v>
      </c>
      <c r="D963" s="14" t="s">
        <v>247</v>
      </c>
      <c r="E963" s="14">
        <v>15861</v>
      </c>
      <c r="G963" s="24" t="s">
        <v>252</v>
      </c>
      <c r="H963" s="25"/>
      <c r="I963" s="14">
        <v>3147</v>
      </c>
      <c r="J963" s="14" t="s">
        <v>272</v>
      </c>
      <c r="K963" s="14">
        <v>15</v>
      </c>
      <c r="L963" s="24">
        <v>6</v>
      </c>
      <c r="M963" s="25"/>
      <c r="N963" s="14">
        <v>46.720390000000002</v>
      </c>
    </row>
    <row r="964" spans="3:14" ht="25.5" x14ac:dyDescent="0.25">
      <c r="C964" s="14">
        <v>944</v>
      </c>
      <c r="D964" s="14" t="s">
        <v>85</v>
      </c>
      <c r="E964" s="14">
        <v>15899</v>
      </c>
      <c r="G964" s="24" t="s">
        <v>252</v>
      </c>
      <c r="H964" s="25"/>
      <c r="I964" s="14">
        <v>3148</v>
      </c>
      <c r="J964" s="14" t="s">
        <v>279</v>
      </c>
      <c r="K964" s="14">
        <v>15</v>
      </c>
      <c r="L964" s="24">
        <v>6</v>
      </c>
      <c r="M964" s="25"/>
      <c r="N964" s="14">
        <v>19.32208</v>
      </c>
    </row>
    <row r="965" spans="3:14" ht="25.5" x14ac:dyDescent="0.25">
      <c r="C965" s="14">
        <v>945</v>
      </c>
      <c r="D965" s="14" t="s">
        <v>94</v>
      </c>
      <c r="E965" s="14">
        <v>16024</v>
      </c>
      <c r="G965" s="24" t="s">
        <v>266</v>
      </c>
      <c r="H965" s="25"/>
      <c r="I965" s="14">
        <v>3143</v>
      </c>
      <c r="J965" s="14" t="s">
        <v>251</v>
      </c>
      <c r="K965" s="14">
        <v>3</v>
      </c>
      <c r="L965" s="24">
        <v>6</v>
      </c>
      <c r="M965" s="25"/>
      <c r="N965" s="14">
        <v>85.354370000000003</v>
      </c>
    </row>
    <row r="966" spans="3:14" ht="25.5" x14ac:dyDescent="0.25">
      <c r="C966" s="14">
        <v>946</v>
      </c>
      <c r="D966" s="14" t="s">
        <v>150</v>
      </c>
      <c r="E966" s="14">
        <v>16091</v>
      </c>
      <c r="G966" s="24" t="s">
        <v>262</v>
      </c>
      <c r="H966" s="25"/>
      <c r="I966" s="14">
        <v>3144</v>
      </c>
      <c r="J966" s="14" t="s">
        <v>267</v>
      </c>
      <c r="K966" s="14">
        <v>15</v>
      </c>
      <c r="L966" s="24">
        <v>6</v>
      </c>
      <c r="M966" s="25"/>
      <c r="N966" s="14">
        <v>120.92054</v>
      </c>
    </row>
    <row r="967" spans="3:14" ht="25.5" x14ac:dyDescent="0.25">
      <c r="C967" s="14">
        <v>947</v>
      </c>
      <c r="D967" s="14" t="s">
        <v>99</v>
      </c>
      <c r="E967" s="14">
        <v>16122</v>
      </c>
      <c r="G967" s="24" t="s">
        <v>262</v>
      </c>
      <c r="H967" s="25"/>
      <c r="I967" s="14">
        <v>3145</v>
      </c>
      <c r="J967" s="14" t="s">
        <v>251</v>
      </c>
      <c r="K967" s="14">
        <v>15</v>
      </c>
      <c r="L967" s="24">
        <v>6</v>
      </c>
      <c r="M967" s="25"/>
      <c r="N967" s="14">
        <v>19.56636</v>
      </c>
    </row>
    <row r="968" spans="3:14" ht="25.5" x14ac:dyDescent="0.25">
      <c r="C968" s="14">
        <v>948</v>
      </c>
      <c r="D968" s="14" t="s">
        <v>95</v>
      </c>
      <c r="E968" s="14">
        <v>16052</v>
      </c>
      <c r="G968" s="24" t="s">
        <v>262</v>
      </c>
      <c r="H968" s="25"/>
      <c r="I968" s="14">
        <v>3146</v>
      </c>
      <c r="J968" s="14" t="s">
        <v>279</v>
      </c>
      <c r="K968" s="14">
        <v>15</v>
      </c>
      <c r="L968" s="24">
        <v>6</v>
      </c>
      <c r="M968" s="25"/>
      <c r="N968" s="14">
        <v>120.92054</v>
      </c>
    </row>
    <row r="969" spans="3:14" ht="25.5" x14ac:dyDescent="0.25">
      <c r="C969" s="14">
        <v>949</v>
      </c>
      <c r="D969" s="14" t="s">
        <v>83</v>
      </c>
      <c r="E969" s="14">
        <v>15977</v>
      </c>
      <c r="G969" s="24" t="s">
        <v>266</v>
      </c>
      <c r="H969" s="25"/>
      <c r="I969" s="14">
        <v>3150</v>
      </c>
      <c r="J969" s="14" t="s">
        <v>279</v>
      </c>
      <c r="K969" s="14">
        <v>15</v>
      </c>
      <c r="L969" s="24">
        <v>6</v>
      </c>
      <c r="M969" s="25"/>
      <c r="N969" s="14">
        <v>19.32208</v>
      </c>
    </row>
    <row r="970" spans="3:14" ht="25.5" x14ac:dyDescent="0.25">
      <c r="C970" s="14">
        <v>950</v>
      </c>
      <c r="D970" s="14" t="s">
        <v>85</v>
      </c>
      <c r="E970" s="14">
        <v>15903</v>
      </c>
      <c r="G970" s="24" t="s">
        <v>252</v>
      </c>
      <c r="H970" s="25"/>
      <c r="I970" s="14">
        <v>3135</v>
      </c>
      <c r="J970" s="14" t="s">
        <v>285</v>
      </c>
      <c r="K970" s="14">
        <v>10</v>
      </c>
      <c r="L970" s="24">
        <v>6</v>
      </c>
      <c r="M970" s="25"/>
      <c r="N970" s="14">
        <v>19.32208</v>
      </c>
    </row>
    <row r="971" spans="3:14" ht="25.5" x14ac:dyDescent="0.25">
      <c r="C971" s="14">
        <v>951</v>
      </c>
      <c r="D971" s="14" t="s">
        <v>98</v>
      </c>
      <c r="E971" s="14">
        <v>15970</v>
      </c>
      <c r="G971" s="24" t="s">
        <v>266</v>
      </c>
      <c r="H971" s="25"/>
      <c r="I971" s="14">
        <v>3139</v>
      </c>
      <c r="J971" s="14" t="s">
        <v>279</v>
      </c>
      <c r="K971" s="14">
        <v>15</v>
      </c>
      <c r="L971" s="24">
        <v>6</v>
      </c>
      <c r="M971" s="25"/>
      <c r="N971" s="14">
        <v>120.92054</v>
      </c>
    </row>
    <row r="972" spans="3:14" ht="25.5" x14ac:dyDescent="0.25">
      <c r="C972" s="14">
        <v>952</v>
      </c>
      <c r="D972" s="14" t="s">
        <v>151</v>
      </c>
      <c r="E972" s="14">
        <v>15944</v>
      </c>
      <c r="G972" s="24" t="s">
        <v>266</v>
      </c>
      <c r="H972" s="25"/>
      <c r="I972" s="14">
        <v>3140</v>
      </c>
      <c r="J972" s="14" t="s">
        <v>285</v>
      </c>
      <c r="K972" s="14">
        <v>20</v>
      </c>
      <c r="L972" s="24">
        <v>6</v>
      </c>
      <c r="M972" s="25"/>
      <c r="N972" s="14">
        <v>19.32208</v>
      </c>
    </row>
    <row r="973" spans="3:14" ht="25.5" x14ac:dyDescent="0.25">
      <c r="C973" s="14">
        <v>953</v>
      </c>
      <c r="D973" s="14" t="s">
        <v>84</v>
      </c>
      <c r="E973" s="14">
        <v>15900</v>
      </c>
      <c r="G973" s="24" t="s">
        <v>252</v>
      </c>
      <c r="H973" s="25"/>
      <c r="I973" s="14">
        <v>3127</v>
      </c>
      <c r="J973" s="14" t="s">
        <v>272</v>
      </c>
      <c r="K973" s="14">
        <v>15</v>
      </c>
      <c r="L973" s="24">
        <v>6</v>
      </c>
      <c r="M973" s="25"/>
      <c r="N973" s="14">
        <v>98.936769999999996</v>
      </c>
    </row>
    <row r="974" spans="3:14" ht="25.5" x14ac:dyDescent="0.25">
      <c r="C974" s="14">
        <v>954</v>
      </c>
      <c r="D974" s="14" t="s">
        <v>83</v>
      </c>
      <c r="E974" s="14">
        <v>15942</v>
      </c>
      <c r="G974" s="24" t="s">
        <v>266</v>
      </c>
      <c r="H974" s="25"/>
      <c r="I974" s="14">
        <v>3129</v>
      </c>
      <c r="J974" s="14" t="s">
        <v>268</v>
      </c>
      <c r="K974" s="14">
        <v>15</v>
      </c>
      <c r="L974" s="24">
        <v>6</v>
      </c>
      <c r="M974" s="25"/>
      <c r="N974" s="14">
        <v>46.720390000000002</v>
      </c>
    </row>
    <row r="975" spans="3:14" ht="25.5" x14ac:dyDescent="0.25">
      <c r="C975" s="14">
        <v>955</v>
      </c>
      <c r="D975" s="14" t="s">
        <v>84</v>
      </c>
      <c r="E975" s="14">
        <v>15999</v>
      </c>
      <c r="G975" s="24" t="s">
        <v>266</v>
      </c>
      <c r="H975" s="25"/>
      <c r="I975" s="14">
        <v>3126</v>
      </c>
      <c r="J975" s="14" t="s">
        <v>259</v>
      </c>
      <c r="K975" s="14">
        <v>19</v>
      </c>
      <c r="L975" s="24">
        <v>6</v>
      </c>
      <c r="M975" s="25"/>
      <c r="N975" s="14">
        <v>19.32208</v>
      </c>
    </row>
    <row r="976" spans="3:14" ht="25.5" x14ac:dyDescent="0.25">
      <c r="C976" s="14">
        <v>956</v>
      </c>
      <c r="D976" s="14" t="s">
        <v>88</v>
      </c>
      <c r="E976" s="14">
        <v>15959</v>
      </c>
      <c r="G976" s="24" t="s">
        <v>266</v>
      </c>
      <c r="H976" s="25"/>
      <c r="I976" s="14">
        <v>3131</v>
      </c>
      <c r="J976" s="14" t="s">
        <v>251</v>
      </c>
      <c r="K976" s="14">
        <v>15</v>
      </c>
      <c r="L976" s="24">
        <v>6</v>
      </c>
      <c r="M976" s="25"/>
      <c r="N976" s="14">
        <v>120.92054</v>
      </c>
    </row>
    <row r="977" spans="3:14" ht="25.5" x14ac:dyDescent="0.25">
      <c r="C977" s="14">
        <v>957</v>
      </c>
      <c r="D977" s="14" t="s">
        <v>88</v>
      </c>
      <c r="E977" s="14">
        <v>15950</v>
      </c>
      <c r="G977" s="24" t="s">
        <v>266</v>
      </c>
      <c r="H977" s="25"/>
      <c r="I977" s="14">
        <v>3132</v>
      </c>
      <c r="J977" s="14" t="s">
        <v>282</v>
      </c>
      <c r="K977" s="14">
        <v>15</v>
      </c>
      <c r="L977" s="24">
        <v>6</v>
      </c>
      <c r="M977" s="25"/>
      <c r="N977" s="14">
        <v>120.92054</v>
      </c>
    </row>
    <row r="978" spans="3:14" ht="25.5" x14ac:dyDescent="0.25">
      <c r="C978" s="14">
        <v>958</v>
      </c>
      <c r="D978" s="14" t="s">
        <v>152</v>
      </c>
      <c r="E978" s="14">
        <v>16281</v>
      </c>
      <c r="G978" s="24" t="s">
        <v>250</v>
      </c>
      <c r="H978" s="25"/>
      <c r="I978" s="14">
        <v>3133</v>
      </c>
      <c r="J978" s="14" t="s">
        <v>271</v>
      </c>
      <c r="K978" s="14">
        <v>70</v>
      </c>
      <c r="L978" s="24">
        <v>0</v>
      </c>
      <c r="M978" s="25"/>
      <c r="N978" s="14">
        <v>19.32208</v>
      </c>
    </row>
    <row r="979" spans="3:14" ht="25.5" x14ac:dyDescent="0.25">
      <c r="C979" s="14">
        <v>959</v>
      </c>
      <c r="D979" s="14" t="s">
        <v>98</v>
      </c>
      <c r="E979" s="14">
        <v>15985</v>
      </c>
      <c r="G979" s="24" t="s">
        <v>266</v>
      </c>
      <c r="H979" s="25"/>
      <c r="I979" s="14">
        <v>3114</v>
      </c>
      <c r="J979" s="14" t="s">
        <v>251</v>
      </c>
      <c r="K979" s="14">
        <v>15</v>
      </c>
      <c r="L979" s="24">
        <v>6</v>
      </c>
      <c r="M979" s="25"/>
      <c r="N979" s="14">
        <v>19.32208</v>
      </c>
    </row>
    <row r="980" spans="3:14" ht="25.5" x14ac:dyDescent="0.25">
      <c r="C980" s="14">
        <v>960</v>
      </c>
      <c r="D980" s="14" t="s">
        <v>98</v>
      </c>
      <c r="E980" s="14">
        <v>15785</v>
      </c>
      <c r="G980" s="24" t="s">
        <v>263</v>
      </c>
      <c r="H980" s="25"/>
      <c r="I980" s="14">
        <v>3115</v>
      </c>
      <c r="J980" s="14" t="s">
        <v>251</v>
      </c>
      <c r="K980" s="14">
        <v>15</v>
      </c>
      <c r="L980" s="24">
        <v>6</v>
      </c>
      <c r="M980" s="25"/>
      <c r="N980" s="14">
        <v>46.720390000000002</v>
      </c>
    </row>
    <row r="981" spans="3:14" ht="25.5" x14ac:dyDescent="0.25">
      <c r="C981" s="14">
        <v>961</v>
      </c>
      <c r="D981" s="14" t="s">
        <v>93</v>
      </c>
      <c r="E981" s="14">
        <v>15718</v>
      </c>
      <c r="G981" s="24" t="s">
        <v>263</v>
      </c>
      <c r="H981" s="25"/>
      <c r="I981" s="14">
        <v>3118</v>
      </c>
      <c r="J981" s="14" t="s">
        <v>271</v>
      </c>
      <c r="K981" s="14">
        <v>15</v>
      </c>
      <c r="L981" s="24">
        <v>6</v>
      </c>
      <c r="M981" s="25"/>
      <c r="N981" s="14">
        <v>46.720390000000002</v>
      </c>
    </row>
    <row r="982" spans="3:14" ht="25.5" x14ac:dyDescent="0.25">
      <c r="C982" s="14">
        <v>962</v>
      </c>
      <c r="D982" s="14" t="s">
        <v>93</v>
      </c>
      <c r="E982" s="14">
        <v>15732</v>
      </c>
      <c r="G982" s="24" t="s">
        <v>263</v>
      </c>
      <c r="H982" s="25"/>
      <c r="I982" s="14">
        <v>3119</v>
      </c>
      <c r="J982" s="14" t="s">
        <v>276</v>
      </c>
      <c r="K982" s="14">
        <v>15</v>
      </c>
      <c r="L982" s="24">
        <v>6</v>
      </c>
      <c r="M982" s="25"/>
      <c r="N982" s="14">
        <v>19.32208</v>
      </c>
    </row>
    <row r="983" spans="3:14" ht="25.5" x14ac:dyDescent="0.25">
      <c r="C983" s="14">
        <v>963</v>
      </c>
      <c r="D983" s="14" t="s">
        <v>94</v>
      </c>
      <c r="E983" s="14">
        <v>15660</v>
      </c>
      <c r="G983" s="24" t="s">
        <v>221</v>
      </c>
      <c r="H983" s="25"/>
      <c r="I983" s="14">
        <v>3116</v>
      </c>
      <c r="J983" s="14" t="s">
        <v>279</v>
      </c>
      <c r="K983" s="14">
        <v>25</v>
      </c>
      <c r="L983" s="24">
        <v>6</v>
      </c>
      <c r="M983" s="25"/>
      <c r="N983" s="14">
        <v>19.32208</v>
      </c>
    </row>
    <row r="984" spans="3:14" ht="25.5" x14ac:dyDescent="0.25">
      <c r="C984" s="14">
        <v>964</v>
      </c>
      <c r="D984" s="14" t="s">
        <v>150</v>
      </c>
      <c r="E984" s="14">
        <v>15543</v>
      </c>
      <c r="G984" s="24" t="s">
        <v>226</v>
      </c>
      <c r="H984" s="25"/>
      <c r="I984" s="14">
        <v>3117</v>
      </c>
      <c r="J984" s="14" t="s">
        <v>267</v>
      </c>
      <c r="K984" s="14">
        <v>15</v>
      </c>
      <c r="L984" s="24">
        <v>6</v>
      </c>
      <c r="M984" s="25"/>
      <c r="N984" s="14">
        <v>120.92054</v>
      </c>
    </row>
    <row r="985" spans="3:14" ht="25.5" x14ac:dyDescent="0.25">
      <c r="C985" s="14">
        <v>965</v>
      </c>
      <c r="D985" s="14" t="s">
        <v>81</v>
      </c>
      <c r="E985" s="14">
        <v>15724</v>
      </c>
      <c r="G985" s="24" t="s">
        <v>263</v>
      </c>
      <c r="H985" s="25"/>
      <c r="I985" s="14">
        <v>3120</v>
      </c>
      <c r="J985" s="14" t="s">
        <v>282</v>
      </c>
      <c r="K985" s="14">
        <v>10</v>
      </c>
      <c r="L985" s="24">
        <v>6</v>
      </c>
      <c r="M985" s="25"/>
      <c r="N985" s="14">
        <v>19.32208</v>
      </c>
    </row>
    <row r="986" spans="3:14" ht="25.5" x14ac:dyDescent="0.25">
      <c r="C986" s="14">
        <v>966</v>
      </c>
      <c r="D986" s="14" t="s">
        <v>99</v>
      </c>
      <c r="E986" s="14">
        <v>16023</v>
      </c>
      <c r="G986" s="24" t="s">
        <v>266</v>
      </c>
      <c r="H986" s="25"/>
      <c r="I986" s="14">
        <v>3121</v>
      </c>
      <c r="J986" s="14" t="s">
        <v>282</v>
      </c>
      <c r="K986" s="14">
        <v>15</v>
      </c>
      <c r="L986" s="24">
        <v>6</v>
      </c>
      <c r="M986" s="25"/>
      <c r="N986" s="14">
        <v>19.32208</v>
      </c>
    </row>
    <row r="987" spans="3:14" ht="25.5" x14ac:dyDescent="0.25">
      <c r="C987" s="14">
        <v>967</v>
      </c>
      <c r="D987" s="14" t="s">
        <v>150</v>
      </c>
      <c r="E987" s="14">
        <v>15474</v>
      </c>
      <c r="G987" s="24" t="s">
        <v>226</v>
      </c>
      <c r="H987" s="25"/>
      <c r="I987" s="14">
        <v>3123</v>
      </c>
      <c r="J987" s="14" t="s">
        <v>264</v>
      </c>
      <c r="K987" s="14">
        <v>5</v>
      </c>
      <c r="L987" s="24">
        <v>6</v>
      </c>
      <c r="M987" s="25"/>
      <c r="N987" s="14">
        <v>41.636949999999999</v>
      </c>
    </row>
    <row r="988" spans="3:14" ht="25.5" x14ac:dyDescent="0.25">
      <c r="C988" s="14">
        <v>968</v>
      </c>
      <c r="D988" s="14" t="s">
        <v>81</v>
      </c>
      <c r="E988" s="14">
        <v>15578</v>
      </c>
      <c r="G988" s="24" t="s">
        <v>221</v>
      </c>
      <c r="H988" s="25"/>
      <c r="I988" s="14">
        <v>3124</v>
      </c>
      <c r="J988" s="14" t="s">
        <v>272</v>
      </c>
      <c r="K988" s="14">
        <v>15</v>
      </c>
      <c r="L988" s="24">
        <v>6</v>
      </c>
      <c r="M988" s="25"/>
      <c r="N988" s="14">
        <v>120.92054</v>
      </c>
    </row>
    <row r="989" spans="3:14" ht="25.5" x14ac:dyDescent="0.25">
      <c r="C989" s="14">
        <v>969</v>
      </c>
      <c r="D989" s="14" t="s">
        <v>93</v>
      </c>
      <c r="E989" s="14">
        <v>16219</v>
      </c>
      <c r="G989" s="24" t="s">
        <v>250</v>
      </c>
      <c r="H989" s="25"/>
      <c r="I989" s="14">
        <v>3111</v>
      </c>
      <c r="J989" s="14" t="s">
        <v>268</v>
      </c>
      <c r="K989" s="14">
        <v>15</v>
      </c>
      <c r="L989" s="24">
        <v>6</v>
      </c>
      <c r="M989" s="25"/>
      <c r="N989" s="14">
        <v>46.720390000000002</v>
      </c>
    </row>
    <row r="990" spans="3:14" ht="25.5" x14ac:dyDescent="0.25">
      <c r="C990" s="14">
        <v>970</v>
      </c>
      <c r="D990" s="14" t="s">
        <v>347</v>
      </c>
      <c r="E990" s="14">
        <v>15895</v>
      </c>
      <c r="G990" s="24" t="s">
        <v>252</v>
      </c>
      <c r="H990" s="25"/>
      <c r="I990" s="14">
        <v>3112</v>
      </c>
      <c r="J990" s="14" t="s">
        <v>276</v>
      </c>
      <c r="K990" s="14">
        <v>15</v>
      </c>
      <c r="L990" s="24">
        <v>6</v>
      </c>
      <c r="M990" s="25"/>
      <c r="N990" s="14">
        <v>46.720390000000002</v>
      </c>
    </row>
    <row r="991" spans="3:14" ht="25.5" x14ac:dyDescent="0.25">
      <c r="C991" s="14">
        <v>971</v>
      </c>
      <c r="D991" s="14" t="s">
        <v>81</v>
      </c>
      <c r="E991" s="14">
        <v>15598</v>
      </c>
      <c r="G991" s="24" t="s">
        <v>221</v>
      </c>
      <c r="H991" s="25"/>
      <c r="I991" s="14">
        <v>3107</v>
      </c>
      <c r="J991" s="14" t="s">
        <v>271</v>
      </c>
      <c r="K991" s="14">
        <v>15</v>
      </c>
      <c r="L991" s="24">
        <v>6</v>
      </c>
      <c r="M991" s="25"/>
      <c r="N991" s="14">
        <v>19.32208</v>
      </c>
    </row>
    <row r="992" spans="3:14" ht="25.5" x14ac:dyDescent="0.25">
      <c r="C992" s="14">
        <v>972</v>
      </c>
      <c r="D992" s="14" t="s">
        <v>93</v>
      </c>
      <c r="E992" s="14">
        <v>15909</v>
      </c>
      <c r="G992" s="24" t="s">
        <v>252</v>
      </c>
      <c r="H992" s="25"/>
      <c r="I992" s="14">
        <v>3108</v>
      </c>
      <c r="J992" s="14" t="s">
        <v>279</v>
      </c>
      <c r="K992" s="14">
        <v>15</v>
      </c>
      <c r="L992" s="24">
        <v>6</v>
      </c>
      <c r="M992" s="25"/>
      <c r="N992" s="14">
        <v>46.720390000000002</v>
      </c>
    </row>
    <row r="993" spans="3:14" ht="25.5" x14ac:dyDescent="0.25">
      <c r="C993" s="14">
        <v>973</v>
      </c>
      <c r="D993" s="14" t="s">
        <v>196</v>
      </c>
      <c r="E993" s="14">
        <v>15797</v>
      </c>
      <c r="G993" s="24" t="s">
        <v>263</v>
      </c>
      <c r="H993" s="25"/>
      <c r="I993" s="14">
        <v>3092</v>
      </c>
      <c r="J993" s="14" t="s">
        <v>274</v>
      </c>
      <c r="K993" s="14">
        <v>15</v>
      </c>
      <c r="L993" s="24">
        <v>6</v>
      </c>
      <c r="M993" s="25"/>
      <c r="N993" s="14">
        <v>19.32208</v>
      </c>
    </row>
    <row r="994" spans="3:14" ht="25.5" x14ac:dyDescent="0.25">
      <c r="C994" s="14">
        <v>974</v>
      </c>
      <c r="D994" s="14" t="s">
        <v>106</v>
      </c>
      <c r="E994" s="14">
        <v>15840</v>
      </c>
      <c r="G994" s="24" t="s">
        <v>252</v>
      </c>
      <c r="H994" s="25"/>
      <c r="I994" s="14">
        <v>3097</v>
      </c>
      <c r="J994" s="14" t="s">
        <v>271</v>
      </c>
      <c r="K994" s="14">
        <v>15</v>
      </c>
      <c r="L994" s="24">
        <v>6</v>
      </c>
      <c r="M994" s="25"/>
      <c r="N994" s="14">
        <v>19.32208</v>
      </c>
    </row>
    <row r="995" spans="3:14" ht="25.5" x14ac:dyDescent="0.25">
      <c r="C995" s="14">
        <v>975</v>
      </c>
      <c r="D995" s="14" t="s">
        <v>92</v>
      </c>
      <c r="E995" s="14">
        <v>15490</v>
      </c>
      <c r="G995" s="24" t="s">
        <v>226</v>
      </c>
      <c r="H995" s="25"/>
      <c r="I995" s="14">
        <v>3098</v>
      </c>
      <c r="J995" s="14" t="s">
        <v>271</v>
      </c>
      <c r="K995" s="14">
        <v>12</v>
      </c>
      <c r="L995" s="24">
        <v>6</v>
      </c>
      <c r="M995" s="25"/>
      <c r="N995" s="14">
        <v>19.32208</v>
      </c>
    </row>
    <row r="996" spans="3:14" ht="25.5" x14ac:dyDescent="0.25">
      <c r="C996" s="14">
        <v>976</v>
      </c>
      <c r="D996" s="14" t="s">
        <v>92</v>
      </c>
      <c r="E996" s="14">
        <v>15599</v>
      </c>
      <c r="G996" s="24" t="s">
        <v>221</v>
      </c>
      <c r="H996" s="25"/>
      <c r="I996" s="14">
        <v>3099</v>
      </c>
      <c r="J996" s="14" t="s">
        <v>255</v>
      </c>
      <c r="K996" s="14">
        <v>25</v>
      </c>
      <c r="L996" s="24">
        <v>6</v>
      </c>
      <c r="M996" s="25"/>
      <c r="N996" s="14">
        <v>19.32208</v>
      </c>
    </row>
    <row r="997" spans="3:14" ht="25.5" x14ac:dyDescent="0.25">
      <c r="C997" s="14">
        <v>977</v>
      </c>
      <c r="D997" s="14" t="s">
        <v>104</v>
      </c>
      <c r="E997" s="14">
        <v>15507</v>
      </c>
      <c r="G997" s="24" t="s">
        <v>226</v>
      </c>
      <c r="H997" s="25"/>
      <c r="I997" s="14">
        <v>3094</v>
      </c>
      <c r="J997" s="14" t="s">
        <v>271</v>
      </c>
      <c r="K997" s="14">
        <v>15</v>
      </c>
      <c r="L997" s="24">
        <v>6</v>
      </c>
      <c r="M997" s="25"/>
      <c r="N997" s="14">
        <v>46.720390000000002</v>
      </c>
    </row>
    <row r="998" spans="3:14" ht="25.5" x14ac:dyDescent="0.25">
      <c r="C998" s="14">
        <v>978</v>
      </c>
      <c r="D998" s="14" t="s">
        <v>196</v>
      </c>
      <c r="E998" s="14">
        <v>15820</v>
      </c>
      <c r="G998" s="24" t="s">
        <v>252</v>
      </c>
      <c r="H998" s="25"/>
      <c r="I998" s="14">
        <v>3095</v>
      </c>
      <c r="J998" s="14" t="s">
        <v>268</v>
      </c>
      <c r="K998" s="14">
        <v>16</v>
      </c>
      <c r="L998" s="24">
        <v>6</v>
      </c>
      <c r="M998" s="25"/>
      <c r="N998" s="14">
        <v>19.32208</v>
      </c>
    </row>
    <row r="999" spans="3:14" ht="25.5" x14ac:dyDescent="0.25">
      <c r="C999" s="14">
        <v>979</v>
      </c>
      <c r="D999" s="14" t="s">
        <v>92</v>
      </c>
      <c r="E999" s="14">
        <v>15657</v>
      </c>
      <c r="G999" s="24" t="s">
        <v>221</v>
      </c>
      <c r="H999" s="25"/>
      <c r="I999" s="14">
        <v>3100</v>
      </c>
      <c r="J999" s="14" t="s">
        <v>251</v>
      </c>
      <c r="K999" s="14">
        <v>10</v>
      </c>
      <c r="L999" s="24">
        <v>6</v>
      </c>
      <c r="M999" s="25"/>
      <c r="N999" s="14">
        <v>19.32208</v>
      </c>
    </row>
    <row r="1000" spans="3:14" ht="25.5" x14ac:dyDescent="0.25">
      <c r="C1000" s="14">
        <v>980</v>
      </c>
      <c r="D1000" s="14" t="s">
        <v>81</v>
      </c>
      <c r="E1000" s="14">
        <v>15470</v>
      </c>
      <c r="G1000" s="24" t="s">
        <v>226</v>
      </c>
      <c r="H1000" s="25"/>
      <c r="I1000" s="14">
        <v>3102</v>
      </c>
      <c r="J1000" s="14" t="s">
        <v>251</v>
      </c>
      <c r="K1000" s="14">
        <v>15</v>
      </c>
      <c r="L1000" s="24">
        <v>6</v>
      </c>
      <c r="M1000" s="25"/>
      <c r="N1000" s="14">
        <v>46.720390000000002</v>
      </c>
    </row>
    <row r="1001" spans="3:14" ht="25.5" x14ac:dyDescent="0.25">
      <c r="C1001" s="14">
        <v>981</v>
      </c>
      <c r="D1001" s="14" t="s">
        <v>85</v>
      </c>
      <c r="E1001" s="14">
        <v>15573</v>
      </c>
      <c r="G1001" s="24" t="s">
        <v>226</v>
      </c>
      <c r="H1001" s="25"/>
      <c r="I1001" s="14">
        <v>3104</v>
      </c>
      <c r="J1001" s="14" t="s">
        <v>268</v>
      </c>
      <c r="K1001" s="14">
        <v>15</v>
      </c>
      <c r="L1001" s="24">
        <v>6</v>
      </c>
      <c r="M1001" s="25"/>
      <c r="N1001" s="14">
        <v>120.92054</v>
      </c>
    </row>
    <row r="1002" spans="3:14" ht="25.5" x14ac:dyDescent="0.25">
      <c r="C1002" s="14">
        <v>982</v>
      </c>
      <c r="D1002" s="14" t="s">
        <v>81</v>
      </c>
      <c r="E1002" s="14">
        <v>15612</v>
      </c>
      <c r="G1002" s="24" t="s">
        <v>221</v>
      </c>
      <c r="H1002" s="25"/>
      <c r="I1002" s="14">
        <v>3105</v>
      </c>
      <c r="J1002" s="14" t="s">
        <v>268</v>
      </c>
      <c r="K1002" s="14">
        <v>15</v>
      </c>
      <c r="L1002" s="24">
        <v>6</v>
      </c>
      <c r="M1002" s="25"/>
      <c r="N1002" s="14">
        <v>19.32208</v>
      </c>
    </row>
    <row r="1003" spans="3:14" ht="25.5" x14ac:dyDescent="0.25">
      <c r="C1003" s="14">
        <v>983</v>
      </c>
      <c r="D1003" s="14" t="s">
        <v>246</v>
      </c>
      <c r="E1003" s="14">
        <v>15503</v>
      </c>
      <c r="G1003" s="24" t="s">
        <v>226</v>
      </c>
      <c r="H1003" s="25"/>
      <c r="I1003" s="14">
        <v>3084</v>
      </c>
      <c r="J1003" s="14" t="s">
        <v>282</v>
      </c>
      <c r="K1003" s="14">
        <v>5</v>
      </c>
      <c r="L1003" s="24">
        <v>6</v>
      </c>
      <c r="M1003" s="25"/>
      <c r="N1003" s="14">
        <v>19.32208</v>
      </c>
    </row>
    <row r="1004" spans="3:14" ht="25.5" x14ac:dyDescent="0.25">
      <c r="C1004" s="14">
        <v>984</v>
      </c>
      <c r="D1004" s="14" t="s">
        <v>81</v>
      </c>
      <c r="E1004" s="14">
        <v>15513</v>
      </c>
      <c r="G1004" s="24" t="s">
        <v>226</v>
      </c>
      <c r="H1004" s="25"/>
      <c r="I1004" s="14">
        <v>3085</v>
      </c>
      <c r="J1004" s="14" t="s">
        <v>251</v>
      </c>
      <c r="K1004" s="14">
        <v>15</v>
      </c>
      <c r="L1004" s="24">
        <v>6</v>
      </c>
      <c r="M1004" s="25"/>
      <c r="N1004" s="14">
        <v>133.74769000000001</v>
      </c>
    </row>
    <row r="1005" spans="3:14" ht="25.5" x14ac:dyDescent="0.25">
      <c r="C1005" s="14">
        <v>985</v>
      </c>
      <c r="D1005" s="14" t="s">
        <v>81</v>
      </c>
      <c r="E1005" s="14">
        <v>15471</v>
      </c>
      <c r="G1005" s="24" t="s">
        <v>226</v>
      </c>
      <c r="H1005" s="25"/>
      <c r="I1005" s="14">
        <v>3087</v>
      </c>
      <c r="J1005" s="14" t="s">
        <v>251</v>
      </c>
      <c r="K1005" s="14">
        <v>15</v>
      </c>
      <c r="L1005" s="24">
        <v>6</v>
      </c>
      <c r="M1005" s="25"/>
      <c r="N1005" s="14">
        <v>46.720390000000002</v>
      </c>
    </row>
    <row r="1006" spans="3:14" ht="25.5" x14ac:dyDescent="0.25">
      <c r="C1006" s="14">
        <v>986</v>
      </c>
      <c r="D1006" s="14" t="s">
        <v>85</v>
      </c>
      <c r="E1006" s="14">
        <v>15502</v>
      </c>
      <c r="G1006" s="24" t="s">
        <v>226</v>
      </c>
      <c r="H1006" s="25"/>
      <c r="I1006" s="14">
        <v>3088</v>
      </c>
      <c r="J1006" s="14" t="s">
        <v>274</v>
      </c>
      <c r="K1006" s="14">
        <v>15</v>
      </c>
      <c r="L1006" s="24">
        <v>6</v>
      </c>
      <c r="M1006" s="25"/>
      <c r="N1006" s="14">
        <v>19.32208</v>
      </c>
    </row>
    <row r="1007" spans="3:14" x14ac:dyDescent="0.25">
      <c r="C1007" s="14">
        <v>987</v>
      </c>
      <c r="D1007" s="14" t="s">
        <v>349</v>
      </c>
      <c r="E1007" s="14">
        <v>15282</v>
      </c>
      <c r="G1007" s="24" t="s">
        <v>219</v>
      </c>
      <c r="H1007" s="25"/>
      <c r="I1007" s="14">
        <v>3089</v>
      </c>
      <c r="J1007" s="14" t="s">
        <v>271</v>
      </c>
      <c r="K1007" s="14">
        <v>15</v>
      </c>
      <c r="L1007" s="24">
        <v>6</v>
      </c>
      <c r="M1007" s="25"/>
      <c r="N1007" s="14">
        <v>46.720390000000002</v>
      </c>
    </row>
    <row r="1008" spans="3:14" ht="25.5" x14ac:dyDescent="0.25">
      <c r="C1008" s="14">
        <v>988</v>
      </c>
      <c r="D1008" s="14" t="s">
        <v>88</v>
      </c>
      <c r="E1008" s="14">
        <v>15526</v>
      </c>
      <c r="G1008" s="24" t="s">
        <v>226</v>
      </c>
      <c r="H1008" s="25"/>
      <c r="I1008" s="14">
        <v>3090</v>
      </c>
      <c r="J1008" s="14" t="s">
        <v>279</v>
      </c>
      <c r="K1008" s="14">
        <v>10</v>
      </c>
      <c r="L1008" s="24">
        <v>6</v>
      </c>
      <c r="M1008" s="25"/>
      <c r="N1008" s="14">
        <v>19.32208</v>
      </c>
    </row>
    <row r="1009" spans="3:14" ht="25.5" x14ac:dyDescent="0.25">
      <c r="C1009" s="14">
        <v>989</v>
      </c>
      <c r="D1009" s="14" t="s">
        <v>96</v>
      </c>
      <c r="E1009" s="14">
        <v>15436</v>
      </c>
      <c r="G1009" s="24" t="s">
        <v>211</v>
      </c>
      <c r="H1009" s="25"/>
      <c r="I1009" s="14">
        <v>3076</v>
      </c>
      <c r="J1009" s="14" t="s">
        <v>286</v>
      </c>
      <c r="K1009" s="14">
        <v>15</v>
      </c>
      <c r="L1009" s="24">
        <v>6</v>
      </c>
      <c r="M1009" s="25"/>
      <c r="N1009" s="14">
        <v>19.56636</v>
      </c>
    </row>
    <row r="1010" spans="3:14" ht="25.5" x14ac:dyDescent="0.25">
      <c r="C1010" s="14">
        <v>990</v>
      </c>
      <c r="D1010" s="14" t="s">
        <v>81</v>
      </c>
      <c r="E1010" s="14">
        <v>15767</v>
      </c>
      <c r="G1010" s="24" t="s">
        <v>263</v>
      </c>
      <c r="H1010" s="25"/>
      <c r="I1010" s="14">
        <v>3082</v>
      </c>
      <c r="J1010" s="14" t="s">
        <v>271</v>
      </c>
      <c r="K1010" s="14">
        <v>15</v>
      </c>
      <c r="L1010" s="24">
        <v>6</v>
      </c>
      <c r="M1010" s="25"/>
      <c r="N1010" s="14">
        <v>19.32208</v>
      </c>
    </row>
    <row r="1011" spans="3:14" ht="25.5" x14ac:dyDescent="0.25">
      <c r="C1011" s="14">
        <v>991</v>
      </c>
      <c r="D1011" s="14" t="s">
        <v>246</v>
      </c>
      <c r="E1011" s="14">
        <v>15547</v>
      </c>
      <c r="G1011" s="24" t="s">
        <v>226</v>
      </c>
      <c r="H1011" s="25"/>
      <c r="I1011" s="14">
        <v>3083</v>
      </c>
      <c r="J1011" s="14" t="s">
        <v>255</v>
      </c>
      <c r="K1011" s="14">
        <v>15</v>
      </c>
      <c r="L1011" s="24">
        <v>6</v>
      </c>
      <c r="M1011" s="25"/>
      <c r="N1011" s="14">
        <v>19.32208</v>
      </c>
    </row>
    <row r="1012" spans="3:14" ht="25.5" x14ac:dyDescent="0.25">
      <c r="C1012" s="14">
        <v>992</v>
      </c>
      <c r="D1012" s="14" t="s">
        <v>101</v>
      </c>
      <c r="E1012" s="14">
        <v>15693</v>
      </c>
      <c r="G1012" s="24" t="s">
        <v>221</v>
      </c>
      <c r="H1012" s="25"/>
      <c r="I1012" s="14">
        <v>3048</v>
      </c>
      <c r="J1012" s="14" t="s">
        <v>282</v>
      </c>
      <c r="K1012" s="14">
        <v>12</v>
      </c>
      <c r="L1012" s="24">
        <v>6</v>
      </c>
      <c r="M1012" s="25"/>
      <c r="N1012" s="14">
        <v>96.736440000000002</v>
      </c>
    </row>
    <row r="1013" spans="3:14" ht="25.5" x14ac:dyDescent="0.25">
      <c r="C1013" s="14">
        <v>993</v>
      </c>
      <c r="D1013" s="14" t="s">
        <v>150</v>
      </c>
      <c r="E1013" s="14">
        <v>15633</v>
      </c>
      <c r="G1013" s="24" t="s">
        <v>221</v>
      </c>
      <c r="H1013" s="25"/>
      <c r="I1013" s="14">
        <v>3051</v>
      </c>
      <c r="J1013" s="14" t="s">
        <v>279</v>
      </c>
      <c r="K1013" s="14">
        <v>15</v>
      </c>
      <c r="L1013" s="24">
        <v>6</v>
      </c>
      <c r="M1013" s="25"/>
      <c r="N1013" s="14">
        <v>46.720390000000002</v>
      </c>
    </row>
    <row r="1014" spans="3:14" ht="25.5" x14ac:dyDescent="0.25">
      <c r="C1014" s="14">
        <v>994</v>
      </c>
      <c r="D1014" s="14" t="s">
        <v>96</v>
      </c>
      <c r="E1014" s="14">
        <v>15935</v>
      </c>
      <c r="G1014" s="24" t="s">
        <v>266</v>
      </c>
      <c r="H1014" s="25"/>
      <c r="I1014" s="14">
        <v>3053</v>
      </c>
      <c r="J1014" s="14" t="s">
        <v>250</v>
      </c>
      <c r="K1014" s="14">
        <v>150</v>
      </c>
      <c r="L1014" s="24">
        <v>6</v>
      </c>
      <c r="M1014" s="25"/>
      <c r="N1014" s="14">
        <v>75.24006</v>
      </c>
    </row>
    <row r="1015" spans="3:14" ht="25.5" x14ac:dyDescent="0.25">
      <c r="C1015" s="14">
        <v>995</v>
      </c>
      <c r="D1015" s="14" t="s">
        <v>81</v>
      </c>
      <c r="E1015" s="14">
        <v>15966</v>
      </c>
      <c r="G1015" s="24" t="s">
        <v>266</v>
      </c>
      <c r="H1015" s="25"/>
      <c r="I1015" s="14">
        <v>3054</v>
      </c>
      <c r="J1015" s="14" t="s">
        <v>276</v>
      </c>
      <c r="K1015" s="14">
        <v>200</v>
      </c>
      <c r="L1015" s="24">
        <v>0</v>
      </c>
      <c r="M1015" s="25"/>
      <c r="N1015" s="14">
        <v>20.71049</v>
      </c>
    </row>
    <row r="1016" spans="3:14" ht="25.5" x14ac:dyDescent="0.25">
      <c r="C1016" s="14">
        <v>996</v>
      </c>
      <c r="D1016" s="14" t="s">
        <v>89</v>
      </c>
      <c r="E1016" s="14">
        <v>15953</v>
      </c>
      <c r="G1016" s="24" t="s">
        <v>266</v>
      </c>
      <c r="H1016" s="25"/>
      <c r="I1016" s="14">
        <v>3055</v>
      </c>
      <c r="J1016" s="14" t="s">
        <v>282</v>
      </c>
      <c r="K1016" s="14">
        <v>70</v>
      </c>
      <c r="L1016" s="24">
        <v>6</v>
      </c>
      <c r="M1016" s="25"/>
      <c r="N1016" s="14">
        <v>75.24006</v>
      </c>
    </row>
    <row r="1017" spans="3:14" ht="25.5" x14ac:dyDescent="0.25">
      <c r="C1017" s="14">
        <v>997</v>
      </c>
      <c r="D1017" s="14" t="s">
        <v>81</v>
      </c>
      <c r="E1017" s="14">
        <v>15761</v>
      </c>
      <c r="G1017" s="24" t="s">
        <v>263</v>
      </c>
      <c r="H1017" s="25"/>
      <c r="I1017" s="14">
        <v>3056</v>
      </c>
      <c r="J1017" s="14" t="s">
        <v>279</v>
      </c>
      <c r="K1017" s="14">
        <v>5</v>
      </c>
      <c r="L1017" s="24">
        <v>6</v>
      </c>
      <c r="M1017" s="25"/>
      <c r="N1017" s="14">
        <v>40.306849999999997</v>
      </c>
    </row>
    <row r="1018" spans="3:14" ht="25.5" x14ac:dyDescent="0.25">
      <c r="C1018" s="14">
        <v>998</v>
      </c>
      <c r="D1018" s="14" t="s">
        <v>81</v>
      </c>
      <c r="E1018" s="14">
        <v>15376</v>
      </c>
      <c r="G1018" s="24" t="s">
        <v>211</v>
      </c>
      <c r="H1018" s="25"/>
      <c r="I1018" s="14">
        <v>3058</v>
      </c>
      <c r="J1018" s="14" t="s">
        <v>268</v>
      </c>
      <c r="K1018" s="14">
        <v>30</v>
      </c>
      <c r="L1018" s="24">
        <v>6</v>
      </c>
      <c r="M1018" s="25"/>
      <c r="N1018" s="14">
        <v>46.720390000000002</v>
      </c>
    </row>
    <row r="1019" spans="3:14" ht="25.5" x14ac:dyDescent="0.25">
      <c r="C1019" s="14">
        <v>999</v>
      </c>
      <c r="D1019" s="14" t="s">
        <v>99</v>
      </c>
      <c r="E1019" s="14">
        <v>14906</v>
      </c>
      <c r="G1019" s="24" t="s">
        <v>209</v>
      </c>
      <c r="H1019" s="25"/>
      <c r="I1019" s="14">
        <v>3059</v>
      </c>
      <c r="J1019" s="14" t="s">
        <v>250</v>
      </c>
      <c r="K1019" s="14">
        <v>15</v>
      </c>
      <c r="L1019" s="24">
        <v>6</v>
      </c>
      <c r="M1019" s="25"/>
      <c r="N1019" s="14">
        <v>133.74769000000001</v>
      </c>
    </row>
    <row r="1020" spans="3:14" ht="25.5" x14ac:dyDescent="0.25">
      <c r="C1020" s="14">
        <v>1000</v>
      </c>
      <c r="D1020" s="14" t="s">
        <v>243</v>
      </c>
      <c r="E1020" s="14">
        <v>14897</v>
      </c>
      <c r="G1020" s="24" t="s">
        <v>209</v>
      </c>
      <c r="H1020" s="25"/>
      <c r="I1020" s="14">
        <v>3061</v>
      </c>
      <c r="J1020" s="14" t="s">
        <v>251</v>
      </c>
      <c r="K1020" s="14">
        <v>15</v>
      </c>
      <c r="L1020" s="24">
        <v>6</v>
      </c>
      <c r="M1020" s="25"/>
      <c r="N1020" s="14">
        <v>120.92054</v>
      </c>
    </row>
    <row r="1021" spans="3:14" ht="25.5" x14ac:dyDescent="0.25">
      <c r="C1021" s="14">
        <v>1001</v>
      </c>
      <c r="D1021" s="14" t="s">
        <v>81</v>
      </c>
      <c r="E1021" s="14">
        <v>15215</v>
      </c>
      <c r="G1021" s="24" t="s">
        <v>223</v>
      </c>
      <c r="H1021" s="25"/>
      <c r="I1021" s="14">
        <v>3067</v>
      </c>
      <c r="J1021" s="14" t="s">
        <v>274</v>
      </c>
      <c r="K1021" s="14">
        <v>25</v>
      </c>
      <c r="L1021" s="24">
        <v>6</v>
      </c>
      <c r="M1021" s="25"/>
      <c r="N1021" s="14">
        <v>19.32208</v>
      </c>
    </row>
    <row r="1022" spans="3:14" ht="25.5" x14ac:dyDescent="0.25">
      <c r="C1022" s="14">
        <v>1002</v>
      </c>
      <c r="D1022" s="14" t="s">
        <v>90</v>
      </c>
      <c r="E1022" s="14">
        <v>15214</v>
      </c>
      <c r="G1022" s="24" t="s">
        <v>223</v>
      </c>
      <c r="H1022" s="25"/>
      <c r="I1022" s="14">
        <v>3069</v>
      </c>
      <c r="J1022" s="14" t="s">
        <v>271</v>
      </c>
      <c r="K1022" s="14">
        <v>10</v>
      </c>
      <c r="L1022" s="24">
        <v>6</v>
      </c>
      <c r="M1022" s="25"/>
      <c r="N1022" s="14">
        <v>19.32208</v>
      </c>
    </row>
    <row r="1023" spans="3:14" x14ac:dyDescent="0.25">
      <c r="C1023" s="14">
        <v>1003</v>
      </c>
      <c r="D1023" s="14" t="s">
        <v>102</v>
      </c>
      <c r="E1023" s="14">
        <v>15343</v>
      </c>
      <c r="G1023" s="24" t="s">
        <v>219</v>
      </c>
      <c r="H1023" s="25"/>
      <c r="I1023" s="14">
        <v>3070</v>
      </c>
      <c r="J1023" s="14" t="s">
        <v>255</v>
      </c>
      <c r="K1023" s="14">
        <v>35</v>
      </c>
      <c r="L1023" s="24">
        <v>6</v>
      </c>
      <c r="M1023" s="25"/>
      <c r="N1023" s="14">
        <v>19.32208</v>
      </c>
    </row>
    <row r="1024" spans="3:14" x14ac:dyDescent="0.25">
      <c r="C1024" s="14">
        <v>1004</v>
      </c>
      <c r="D1024" s="14" t="s">
        <v>87</v>
      </c>
      <c r="E1024" s="14">
        <v>15735</v>
      </c>
      <c r="G1024" s="24" t="s">
        <v>263</v>
      </c>
      <c r="H1024" s="25"/>
      <c r="I1024" s="14">
        <v>3071</v>
      </c>
      <c r="J1024" s="14" t="s">
        <v>274</v>
      </c>
      <c r="K1024" s="14">
        <v>25</v>
      </c>
      <c r="L1024" s="24">
        <v>6</v>
      </c>
      <c r="M1024" s="25"/>
      <c r="N1024" s="14">
        <v>19.32208</v>
      </c>
    </row>
    <row r="1025" spans="3:14" ht="25.5" x14ac:dyDescent="0.25">
      <c r="C1025" s="14">
        <v>1005</v>
      </c>
      <c r="D1025" s="14" t="s">
        <v>81</v>
      </c>
      <c r="E1025" s="14">
        <v>15319</v>
      </c>
      <c r="G1025" s="24" t="s">
        <v>219</v>
      </c>
      <c r="H1025" s="25"/>
      <c r="I1025" s="14">
        <v>3073</v>
      </c>
      <c r="J1025" s="14" t="s">
        <v>264</v>
      </c>
      <c r="K1025" s="14">
        <v>30</v>
      </c>
      <c r="L1025" s="24">
        <v>6</v>
      </c>
      <c r="M1025" s="25"/>
      <c r="N1025" s="14">
        <v>133.74769000000001</v>
      </c>
    </row>
    <row r="1026" spans="3:14" ht="25.5" x14ac:dyDescent="0.25">
      <c r="C1026" s="14">
        <v>1006</v>
      </c>
      <c r="D1026" s="14" t="s">
        <v>81</v>
      </c>
      <c r="E1026" s="14">
        <v>15208</v>
      </c>
      <c r="G1026" s="24" t="s">
        <v>223</v>
      </c>
      <c r="H1026" s="25"/>
      <c r="I1026" s="14">
        <v>3065</v>
      </c>
      <c r="J1026" s="14" t="s">
        <v>271</v>
      </c>
      <c r="K1026" s="14">
        <v>15</v>
      </c>
      <c r="L1026" s="24">
        <v>6</v>
      </c>
      <c r="M1026" s="25"/>
      <c r="N1026" s="14">
        <v>19.32208</v>
      </c>
    </row>
    <row r="1027" spans="3:14" ht="25.5" x14ac:dyDescent="0.25">
      <c r="C1027" s="14">
        <v>1007</v>
      </c>
      <c r="D1027" s="14" t="s">
        <v>104</v>
      </c>
      <c r="E1027" s="14">
        <v>15238</v>
      </c>
      <c r="G1027" s="24" t="s">
        <v>223</v>
      </c>
      <c r="H1027" s="25"/>
      <c r="I1027" s="14">
        <v>3066</v>
      </c>
      <c r="J1027" s="14" t="s">
        <v>285</v>
      </c>
      <c r="K1027" s="14">
        <v>15</v>
      </c>
      <c r="L1027" s="24">
        <v>6</v>
      </c>
      <c r="M1027" s="25"/>
      <c r="N1027" s="14">
        <v>46.720390000000002</v>
      </c>
    </row>
    <row r="1028" spans="3:14" ht="25.5" x14ac:dyDescent="0.25">
      <c r="C1028" s="14">
        <v>1008</v>
      </c>
      <c r="D1028" s="14" t="s">
        <v>196</v>
      </c>
      <c r="E1028" s="14">
        <v>15440</v>
      </c>
      <c r="G1028" s="24" t="s">
        <v>211</v>
      </c>
      <c r="H1028" s="25"/>
      <c r="I1028" s="14">
        <v>3074</v>
      </c>
      <c r="J1028" s="14" t="s">
        <v>250</v>
      </c>
      <c r="K1028" s="14">
        <v>15</v>
      </c>
      <c r="L1028" s="24">
        <v>6</v>
      </c>
      <c r="M1028" s="25"/>
      <c r="N1028" s="14">
        <v>19.32208</v>
      </c>
    </row>
    <row r="1029" spans="3:14" ht="25.5" x14ac:dyDescent="0.25">
      <c r="C1029" s="14">
        <v>1009</v>
      </c>
      <c r="D1029" s="14" t="s">
        <v>81</v>
      </c>
      <c r="E1029" s="14">
        <v>15437</v>
      </c>
      <c r="G1029" s="24" t="s">
        <v>211</v>
      </c>
      <c r="H1029" s="25"/>
      <c r="I1029" s="14">
        <v>3078</v>
      </c>
      <c r="J1029" s="14" t="s">
        <v>274</v>
      </c>
      <c r="K1029" s="14">
        <v>15</v>
      </c>
      <c r="L1029" s="24">
        <v>6</v>
      </c>
      <c r="M1029" s="25"/>
      <c r="N1029" s="14">
        <v>46.720390000000002</v>
      </c>
    </row>
    <row r="1030" spans="3:14" ht="25.5" x14ac:dyDescent="0.25">
      <c r="C1030" s="14">
        <v>1010</v>
      </c>
      <c r="D1030" s="14" t="s">
        <v>88</v>
      </c>
      <c r="E1030" s="14">
        <v>15743</v>
      </c>
      <c r="G1030" s="24" t="s">
        <v>263</v>
      </c>
      <c r="H1030" s="25"/>
      <c r="I1030" s="14">
        <v>3079</v>
      </c>
      <c r="J1030" s="14" t="s">
        <v>285</v>
      </c>
      <c r="K1030" s="14">
        <v>15</v>
      </c>
      <c r="L1030" s="24">
        <v>6</v>
      </c>
      <c r="M1030" s="25"/>
      <c r="N1030" s="14">
        <v>19.32208</v>
      </c>
    </row>
    <row r="1031" spans="3:14" ht="25.5" x14ac:dyDescent="0.25">
      <c r="C1031" s="14">
        <v>1011</v>
      </c>
      <c r="D1031" s="14" t="s">
        <v>81</v>
      </c>
      <c r="E1031" s="14">
        <v>15375</v>
      </c>
      <c r="G1031" s="24" t="s">
        <v>211</v>
      </c>
      <c r="H1031" s="25"/>
      <c r="I1031" s="14">
        <v>3080</v>
      </c>
      <c r="J1031" s="14" t="s">
        <v>268</v>
      </c>
      <c r="K1031" s="14">
        <v>30</v>
      </c>
      <c r="L1031" s="24">
        <v>6</v>
      </c>
      <c r="M1031" s="25"/>
      <c r="N1031" s="14">
        <v>46.720390000000002</v>
      </c>
    </row>
    <row r="1032" spans="3:14" ht="25.5" x14ac:dyDescent="0.25">
      <c r="C1032" s="14">
        <v>1012</v>
      </c>
      <c r="D1032" s="14" t="s">
        <v>196</v>
      </c>
      <c r="E1032" s="14">
        <v>15544</v>
      </c>
      <c r="G1032" s="24" t="s">
        <v>226</v>
      </c>
      <c r="H1032" s="25"/>
      <c r="I1032" s="14">
        <v>3041</v>
      </c>
      <c r="J1032" s="14" t="s">
        <v>262</v>
      </c>
      <c r="K1032" s="14">
        <v>20</v>
      </c>
      <c r="L1032" s="24">
        <v>6</v>
      </c>
      <c r="M1032" s="25"/>
      <c r="N1032" s="14">
        <v>19.32208</v>
      </c>
    </row>
    <row r="1033" spans="3:14" x14ac:dyDescent="0.25">
      <c r="C1033" s="14">
        <v>1013</v>
      </c>
      <c r="D1033" s="14" t="s">
        <v>102</v>
      </c>
      <c r="E1033" s="14">
        <v>15193</v>
      </c>
      <c r="G1033" s="24" t="s">
        <v>223</v>
      </c>
      <c r="H1033" s="25"/>
      <c r="I1033" s="14">
        <v>3043</v>
      </c>
      <c r="J1033" s="14" t="s">
        <v>264</v>
      </c>
      <c r="K1033" s="14">
        <v>15</v>
      </c>
      <c r="L1033" s="24">
        <v>6</v>
      </c>
      <c r="M1033" s="25"/>
      <c r="N1033" s="14">
        <v>120.92054</v>
      </c>
    </row>
    <row r="1034" spans="3:14" ht="25.5" x14ac:dyDescent="0.25">
      <c r="C1034" s="14">
        <v>1014</v>
      </c>
      <c r="D1034" s="14" t="s">
        <v>88</v>
      </c>
      <c r="E1034" s="14">
        <v>15200</v>
      </c>
      <c r="G1034" s="24" t="s">
        <v>223</v>
      </c>
      <c r="H1034" s="25"/>
      <c r="I1034" s="14">
        <v>3044</v>
      </c>
      <c r="J1034" s="14" t="s">
        <v>250</v>
      </c>
      <c r="K1034" s="14">
        <v>30</v>
      </c>
      <c r="L1034" s="24">
        <v>6</v>
      </c>
      <c r="M1034" s="25"/>
      <c r="N1034" s="14">
        <v>46.720390000000002</v>
      </c>
    </row>
    <row r="1035" spans="3:14" ht="25.5" x14ac:dyDescent="0.25">
      <c r="C1035" s="14">
        <v>1015</v>
      </c>
      <c r="D1035" s="14" t="s">
        <v>81</v>
      </c>
      <c r="E1035" s="14">
        <v>15419</v>
      </c>
      <c r="G1035" s="24" t="s">
        <v>211</v>
      </c>
      <c r="H1035" s="25"/>
      <c r="I1035" s="14">
        <v>3046</v>
      </c>
      <c r="J1035" s="14" t="s">
        <v>272</v>
      </c>
      <c r="K1035" s="14">
        <v>20</v>
      </c>
      <c r="L1035" s="24">
        <v>6</v>
      </c>
      <c r="M1035" s="25"/>
      <c r="N1035" s="14">
        <v>19.32208</v>
      </c>
    </row>
    <row r="1036" spans="3:14" ht="25.5" x14ac:dyDescent="0.25">
      <c r="C1036" s="14">
        <v>1016</v>
      </c>
      <c r="D1036" s="14" t="s">
        <v>85</v>
      </c>
      <c r="E1036" s="14">
        <v>15444</v>
      </c>
      <c r="G1036" s="24" t="s">
        <v>211</v>
      </c>
      <c r="H1036" s="25"/>
      <c r="I1036" s="14">
        <v>3045</v>
      </c>
      <c r="J1036" s="14" t="s">
        <v>262</v>
      </c>
      <c r="K1036" s="14">
        <v>25</v>
      </c>
      <c r="L1036" s="24">
        <v>6</v>
      </c>
      <c r="M1036" s="25"/>
      <c r="N1036" s="14">
        <v>19.32208</v>
      </c>
    </row>
    <row r="1037" spans="3:14" ht="25.5" x14ac:dyDescent="0.25">
      <c r="C1037" s="14">
        <v>1017</v>
      </c>
      <c r="D1037" s="14" t="s">
        <v>95</v>
      </c>
      <c r="E1037" s="14">
        <v>15700</v>
      </c>
      <c r="G1037" s="24" t="s">
        <v>221</v>
      </c>
      <c r="H1037" s="25"/>
      <c r="I1037" s="14">
        <v>3047</v>
      </c>
      <c r="J1037" s="14" t="s">
        <v>259</v>
      </c>
      <c r="K1037" s="14">
        <v>15</v>
      </c>
      <c r="L1037" s="24">
        <v>6</v>
      </c>
      <c r="M1037" s="25"/>
      <c r="N1037" s="14">
        <v>19.32208</v>
      </c>
    </row>
    <row r="1038" spans="3:14" ht="25.5" x14ac:dyDescent="0.25">
      <c r="C1038" s="14">
        <v>1018</v>
      </c>
      <c r="D1038" s="14" t="s">
        <v>196</v>
      </c>
      <c r="E1038" s="14">
        <v>15850</v>
      </c>
      <c r="G1038" s="24" t="s">
        <v>252</v>
      </c>
      <c r="H1038" s="25"/>
      <c r="I1038" s="14">
        <v>3049</v>
      </c>
      <c r="J1038" s="14" t="s">
        <v>269</v>
      </c>
      <c r="K1038" s="14">
        <v>125</v>
      </c>
      <c r="L1038" s="24">
        <v>12</v>
      </c>
      <c r="M1038" s="25"/>
      <c r="N1038" s="14">
        <v>35025.222930000004</v>
      </c>
    </row>
    <row r="1039" spans="3:14" ht="25.5" x14ac:dyDescent="0.25">
      <c r="C1039" s="14">
        <v>1019</v>
      </c>
      <c r="D1039" s="14" t="s">
        <v>99</v>
      </c>
      <c r="E1039" s="14">
        <v>15661</v>
      </c>
      <c r="G1039" s="24" t="s">
        <v>221</v>
      </c>
      <c r="H1039" s="25"/>
      <c r="I1039" s="14">
        <v>3050</v>
      </c>
      <c r="J1039" s="14" t="s">
        <v>251</v>
      </c>
      <c r="K1039" s="14">
        <v>15</v>
      </c>
      <c r="L1039" s="24">
        <v>6</v>
      </c>
      <c r="M1039" s="25"/>
      <c r="N1039" s="14">
        <v>19.56636</v>
      </c>
    </row>
    <row r="1040" spans="3:14" ht="25.5" x14ac:dyDescent="0.25">
      <c r="C1040" s="14">
        <v>1020</v>
      </c>
      <c r="D1040" s="14" t="s">
        <v>106</v>
      </c>
      <c r="E1040" s="14">
        <v>15514</v>
      </c>
      <c r="G1040" s="24" t="s">
        <v>226</v>
      </c>
      <c r="H1040" s="25"/>
      <c r="I1040" s="14">
        <v>3032</v>
      </c>
      <c r="J1040" s="14" t="s">
        <v>262</v>
      </c>
      <c r="K1040" s="14">
        <v>15</v>
      </c>
      <c r="L1040" s="24">
        <v>6</v>
      </c>
      <c r="M1040" s="25"/>
      <c r="N1040" s="14">
        <v>19.56636</v>
      </c>
    </row>
    <row r="1041" spans="3:14" ht="25.5" x14ac:dyDescent="0.25">
      <c r="C1041" s="14">
        <v>1021</v>
      </c>
      <c r="D1041" s="14" t="s">
        <v>89</v>
      </c>
      <c r="E1041" s="14">
        <v>14699</v>
      </c>
      <c r="G1041" s="24" t="s">
        <v>207</v>
      </c>
      <c r="H1041" s="25"/>
      <c r="I1041" s="14">
        <v>3033</v>
      </c>
      <c r="J1041" s="14" t="s">
        <v>286</v>
      </c>
      <c r="K1041" s="14">
        <v>25</v>
      </c>
      <c r="L1041" s="24">
        <v>6</v>
      </c>
      <c r="M1041" s="25"/>
      <c r="N1041" s="14">
        <v>19.32208</v>
      </c>
    </row>
    <row r="1042" spans="3:14" ht="25.5" x14ac:dyDescent="0.25">
      <c r="C1042" s="14">
        <v>1022</v>
      </c>
      <c r="D1042" s="14" t="s">
        <v>81</v>
      </c>
      <c r="E1042" s="14">
        <v>15089</v>
      </c>
      <c r="G1042" s="24" t="s">
        <v>199</v>
      </c>
      <c r="H1042" s="25"/>
      <c r="I1042" s="14">
        <v>3035</v>
      </c>
      <c r="J1042" s="14" t="s">
        <v>274</v>
      </c>
      <c r="K1042" s="14">
        <v>15</v>
      </c>
      <c r="L1042" s="24">
        <v>6</v>
      </c>
      <c r="M1042" s="25"/>
      <c r="N1042" s="14">
        <v>46.720390000000002</v>
      </c>
    </row>
    <row r="1043" spans="3:14" ht="25.5" x14ac:dyDescent="0.25">
      <c r="C1043" s="14">
        <v>1023</v>
      </c>
      <c r="D1043" s="14" t="s">
        <v>94</v>
      </c>
      <c r="E1043" s="14">
        <v>15358</v>
      </c>
      <c r="G1043" s="24" t="s">
        <v>219</v>
      </c>
      <c r="H1043" s="25"/>
      <c r="I1043" s="14">
        <v>3020</v>
      </c>
      <c r="J1043" s="14" t="s">
        <v>251</v>
      </c>
      <c r="K1043" s="14">
        <v>15</v>
      </c>
      <c r="L1043" s="24">
        <v>6</v>
      </c>
      <c r="M1043" s="25"/>
      <c r="N1043" s="14">
        <v>46.720390000000002</v>
      </c>
    </row>
    <row r="1044" spans="3:14" x14ac:dyDescent="0.25">
      <c r="C1044" s="14">
        <v>1024</v>
      </c>
      <c r="D1044" s="14" t="s">
        <v>102</v>
      </c>
      <c r="E1044" s="14">
        <v>15571</v>
      </c>
      <c r="G1044" s="24" t="s">
        <v>226</v>
      </c>
      <c r="H1044" s="25"/>
      <c r="I1044" s="14">
        <v>3040</v>
      </c>
      <c r="J1044" s="14" t="s">
        <v>285</v>
      </c>
      <c r="K1044" s="14">
        <v>12</v>
      </c>
      <c r="L1044" s="24">
        <v>6</v>
      </c>
      <c r="M1044" s="25"/>
      <c r="N1044" s="14">
        <v>19.32208</v>
      </c>
    </row>
    <row r="1045" spans="3:14" x14ac:dyDescent="0.25">
      <c r="C1045" s="14">
        <v>1025</v>
      </c>
      <c r="D1045" s="14" t="s">
        <v>86</v>
      </c>
      <c r="E1045" s="14">
        <v>15216</v>
      </c>
      <c r="G1045" s="24" t="s">
        <v>223</v>
      </c>
      <c r="H1045" s="25"/>
      <c r="I1045" s="14">
        <v>3021</v>
      </c>
      <c r="J1045" s="14" t="s">
        <v>255</v>
      </c>
      <c r="K1045" s="14">
        <v>15</v>
      </c>
      <c r="L1045" s="24">
        <v>6</v>
      </c>
      <c r="M1045" s="25"/>
      <c r="N1045" s="14">
        <v>19.32208</v>
      </c>
    </row>
    <row r="1046" spans="3:14" ht="25.5" x14ac:dyDescent="0.25">
      <c r="C1046" s="14">
        <v>1026</v>
      </c>
      <c r="D1046" s="14" t="s">
        <v>93</v>
      </c>
      <c r="E1046" s="14">
        <v>15290</v>
      </c>
      <c r="G1046" s="24" t="s">
        <v>219</v>
      </c>
      <c r="H1046" s="25"/>
      <c r="I1046" s="14">
        <v>3023</v>
      </c>
      <c r="J1046" s="14" t="s">
        <v>262</v>
      </c>
      <c r="K1046" s="14">
        <v>15</v>
      </c>
      <c r="L1046" s="24">
        <v>6</v>
      </c>
      <c r="M1046" s="25"/>
      <c r="N1046" s="14">
        <v>119.58275</v>
      </c>
    </row>
    <row r="1047" spans="3:14" ht="25.5" x14ac:dyDescent="0.25">
      <c r="C1047" s="14">
        <v>1027</v>
      </c>
      <c r="D1047" s="14" t="s">
        <v>245</v>
      </c>
      <c r="E1047" s="14">
        <v>14656</v>
      </c>
      <c r="G1047" s="24" t="s">
        <v>214</v>
      </c>
      <c r="H1047" s="25"/>
      <c r="I1047" s="14">
        <v>3026</v>
      </c>
      <c r="J1047" s="14" t="s">
        <v>266</v>
      </c>
      <c r="K1047" s="14">
        <v>15</v>
      </c>
      <c r="L1047" s="24">
        <v>6</v>
      </c>
      <c r="M1047" s="25"/>
      <c r="N1047" s="14">
        <v>46.720390000000002</v>
      </c>
    </row>
    <row r="1048" spans="3:14" ht="25.5" x14ac:dyDescent="0.25">
      <c r="C1048" s="14">
        <v>1028</v>
      </c>
      <c r="D1048" s="14" t="s">
        <v>92</v>
      </c>
      <c r="E1048" s="14">
        <v>15337</v>
      </c>
      <c r="G1048" s="24" t="s">
        <v>219</v>
      </c>
      <c r="H1048" s="25"/>
      <c r="I1048" s="14">
        <v>3028</v>
      </c>
      <c r="J1048" s="14" t="s">
        <v>251</v>
      </c>
      <c r="K1048" s="14">
        <v>30</v>
      </c>
      <c r="L1048" s="24">
        <v>6</v>
      </c>
      <c r="M1048" s="25"/>
      <c r="N1048" s="14">
        <v>19.32208</v>
      </c>
    </row>
    <row r="1049" spans="3:14" ht="25.5" x14ac:dyDescent="0.25">
      <c r="C1049" s="14">
        <v>1029</v>
      </c>
      <c r="D1049" s="14" t="s">
        <v>89</v>
      </c>
      <c r="E1049" s="14">
        <v>15218</v>
      </c>
      <c r="G1049" s="24" t="s">
        <v>223</v>
      </c>
      <c r="H1049" s="25"/>
      <c r="I1049" s="14">
        <v>3029</v>
      </c>
      <c r="J1049" s="14" t="s">
        <v>262</v>
      </c>
      <c r="K1049" s="14">
        <v>15</v>
      </c>
      <c r="L1049" s="24">
        <v>6</v>
      </c>
      <c r="M1049" s="25"/>
      <c r="N1049" s="14">
        <v>46.720390000000002</v>
      </c>
    </row>
    <row r="1050" spans="3:14" ht="25.5" x14ac:dyDescent="0.25">
      <c r="C1050" s="14">
        <v>1030</v>
      </c>
      <c r="D1050" s="14" t="s">
        <v>104</v>
      </c>
      <c r="E1050" s="14">
        <v>14622</v>
      </c>
      <c r="G1050" s="24" t="s">
        <v>214</v>
      </c>
      <c r="H1050" s="25"/>
      <c r="I1050" s="14">
        <v>3030</v>
      </c>
      <c r="J1050" s="14" t="s">
        <v>275</v>
      </c>
      <c r="K1050" s="14">
        <v>15</v>
      </c>
      <c r="L1050" s="24">
        <v>6</v>
      </c>
      <c r="M1050" s="25"/>
      <c r="N1050" s="14">
        <v>46.720390000000002</v>
      </c>
    </row>
    <row r="1051" spans="3:14" ht="25.5" x14ac:dyDescent="0.25">
      <c r="C1051" s="14">
        <v>1031</v>
      </c>
      <c r="D1051" s="14" t="s">
        <v>89</v>
      </c>
      <c r="E1051" s="14">
        <v>15517</v>
      </c>
      <c r="G1051" s="24" t="s">
        <v>226</v>
      </c>
      <c r="H1051" s="25"/>
      <c r="I1051" s="14">
        <v>3031</v>
      </c>
      <c r="J1051" s="14" t="s">
        <v>266</v>
      </c>
      <c r="K1051" s="14">
        <v>15</v>
      </c>
      <c r="L1051" s="24">
        <v>6</v>
      </c>
      <c r="M1051" s="25"/>
      <c r="N1051" s="14">
        <v>46.720390000000002</v>
      </c>
    </row>
    <row r="1052" spans="3:14" ht="25.5" x14ac:dyDescent="0.25">
      <c r="C1052" s="14">
        <v>1032</v>
      </c>
      <c r="D1052" s="14" t="s">
        <v>92</v>
      </c>
      <c r="E1052" s="14">
        <v>15538</v>
      </c>
      <c r="G1052" s="24" t="s">
        <v>226</v>
      </c>
      <c r="H1052" s="25"/>
      <c r="I1052" s="14">
        <v>3036</v>
      </c>
      <c r="J1052" s="14" t="s">
        <v>262</v>
      </c>
      <c r="K1052" s="14">
        <v>15</v>
      </c>
      <c r="L1052" s="24">
        <v>6</v>
      </c>
      <c r="M1052" s="25"/>
      <c r="N1052" s="14">
        <v>19.32208</v>
      </c>
    </row>
    <row r="1053" spans="3:14" ht="25.5" x14ac:dyDescent="0.25">
      <c r="C1053" s="14">
        <v>1033</v>
      </c>
      <c r="D1053" s="14" t="s">
        <v>93</v>
      </c>
      <c r="E1053" s="14">
        <v>15446</v>
      </c>
      <c r="G1053" s="24" t="s">
        <v>211</v>
      </c>
      <c r="H1053" s="25"/>
      <c r="I1053" s="14">
        <v>3019</v>
      </c>
      <c r="J1053" s="14" t="s">
        <v>279</v>
      </c>
      <c r="K1053" s="14">
        <v>15</v>
      </c>
      <c r="L1053" s="24">
        <v>6</v>
      </c>
      <c r="M1053" s="25"/>
      <c r="N1053" s="14">
        <v>46.720390000000002</v>
      </c>
    </row>
    <row r="1054" spans="3:14" ht="25.5" x14ac:dyDescent="0.25">
      <c r="C1054" s="14">
        <v>1034</v>
      </c>
      <c r="D1054" s="14" t="s">
        <v>95</v>
      </c>
      <c r="E1054" s="14">
        <v>15046</v>
      </c>
      <c r="G1054" s="24" t="s">
        <v>199</v>
      </c>
      <c r="H1054" s="25"/>
      <c r="I1054" s="14">
        <v>3015</v>
      </c>
      <c r="J1054" s="14" t="s">
        <v>268</v>
      </c>
      <c r="K1054" s="14">
        <v>15</v>
      </c>
      <c r="L1054" s="24">
        <v>6</v>
      </c>
      <c r="M1054" s="25"/>
      <c r="N1054" s="14">
        <v>19.32208</v>
      </c>
    </row>
    <row r="1055" spans="3:14" ht="25.5" x14ac:dyDescent="0.25">
      <c r="C1055" s="14">
        <v>1035</v>
      </c>
      <c r="D1055" s="14" t="s">
        <v>198</v>
      </c>
      <c r="E1055" s="14">
        <v>15012</v>
      </c>
      <c r="G1055" s="24" t="s">
        <v>199</v>
      </c>
      <c r="H1055" s="25"/>
      <c r="I1055" s="14">
        <v>3017</v>
      </c>
      <c r="J1055" s="14" t="s">
        <v>262</v>
      </c>
      <c r="K1055" s="14">
        <v>15</v>
      </c>
      <c r="L1055" s="24">
        <v>6</v>
      </c>
      <c r="M1055" s="25"/>
      <c r="N1055" s="14">
        <v>19.32208</v>
      </c>
    </row>
    <row r="1056" spans="3:14" ht="25.5" x14ac:dyDescent="0.25">
      <c r="C1056" s="14">
        <v>1036</v>
      </c>
      <c r="D1056" s="14" t="s">
        <v>92</v>
      </c>
      <c r="E1056" s="14">
        <v>14995</v>
      </c>
      <c r="G1056" s="24" t="s">
        <v>199</v>
      </c>
      <c r="H1056" s="25"/>
      <c r="I1056" s="14">
        <v>3018</v>
      </c>
      <c r="J1056" s="14" t="s">
        <v>285</v>
      </c>
      <c r="K1056" s="14">
        <v>25</v>
      </c>
      <c r="L1056" s="24">
        <v>6</v>
      </c>
      <c r="M1056" s="25"/>
      <c r="N1056" s="14">
        <v>19.32208</v>
      </c>
    </row>
    <row r="1057" spans="3:14" ht="25.5" x14ac:dyDescent="0.25">
      <c r="C1057" s="14">
        <v>1037</v>
      </c>
      <c r="D1057" s="14" t="s">
        <v>198</v>
      </c>
      <c r="E1057" s="14">
        <v>15219</v>
      </c>
      <c r="G1057" s="24" t="s">
        <v>223</v>
      </c>
      <c r="H1057" s="25"/>
      <c r="I1057" s="14">
        <v>3001</v>
      </c>
      <c r="J1057" s="14" t="s">
        <v>268</v>
      </c>
      <c r="K1057" s="14">
        <v>15</v>
      </c>
      <c r="L1057" s="24">
        <v>6</v>
      </c>
      <c r="M1057" s="25"/>
      <c r="N1057" s="14">
        <v>46.720390000000002</v>
      </c>
    </row>
    <row r="1058" spans="3:14" ht="25.5" x14ac:dyDescent="0.25">
      <c r="C1058" s="14">
        <v>1038</v>
      </c>
      <c r="D1058" s="14" t="s">
        <v>246</v>
      </c>
      <c r="E1058" s="14">
        <v>15148</v>
      </c>
      <c r="G1058" s="24" t="s">
        <v>223</v>
      </c>
      <c r="H1058" s="25"/>
      <c r="I1058" s="14">
        <v>3003</v>
      </c>
      <c r="J1058" s="14" t="s">
        <v>262</v>
      </c>
      <c r="K1058" s="14">
        <v>15</v>
      </c>
      <c r="L1058" s="24">
        <v>6</v>
      </c>
      <c r="M1058" s="25"/>
      <c r="N1058" s="14">
        <v>19.32208</v>
      </c>
    </row>
    <row r="1059" spans="3:14" ht="25.5" x14ac:dyDescent="0.25">
      <c r="C1059" s="14">
        <v>1039</v>
      </c>
      <c r="D1059" s="14" t="s">
        <v>92</v>
      </c>
      <c r="E1059" s="14">
        <v>15342</v>
      </c>
      <c r="G1059" s="24" t="s">
        <v>219</v>
      </c>
      <c r="H1059" s="25"/>
      <c r="I1059" s="14">
        <v>3007</v>
      </c>
      <c r="J1059" s="14" t="s">
        <v>262</v>
      </c>
      <c r="K1059" s="14">
        <v>18</v>
      </c>
      <c r="L1059" s="24">
        <v>6</v>
      </c>
      <c r="M1059" s="25"/>
      <c r="N1059" s="14">
        <v>19.32208</v>
      </c>
    </row>
    <row r="1060" spans="3:14" ht="25.5" x14ac:dyDescent="0.25">
      <c r="C1060" s="14">
        <v>1040</v>
      </c>
      <c r="D1060" s="14" t="s">
        <v>93</v>
      </c>
      <c r="E1060" s="14">
        <v>15313</v>
      </c>
      <c r="G1060" s="24" t="s">
        <v>219</v>
      </c>
      <c r="H1060" s="25"/>
      <c r="I1060" s="14">
        <v>3008</v>
      </c>
      <c r="J1060" s="14" t="s">
        <v>263</v>
      </c>
      <c r="K1060" s="14">
        <v>15</v>
      </c>
      <c r="L1060" s="24">
        <v>6</v>
      </c>
      <c r="M1060" s="25"/>
      <c r="N1060" s="14">
        <v>46.720390000000002</v>
      </c>
    </row>
    <row r="1061" spans="3:14" ht="25.5" x14ac:dyDescent="0.25">
      <c r="C1061" s="14">
        <v>1041</v>
      </c>
      <c r="D1061" s="14" t="s">
        <v>89</v>
      </c>
      <c r="E1061" s="14">
        <v>15368</v>
      </c>
      <c r="G1061" s="24" t="s">
        <v>211</v>
      </c>
      <c r="H1061" s="25"/>
      <c r="I1061" s="14">
        <v>3009</v>
      </c>
      <c r="J1061" s="14" t="s">
        <v>255</v>
      </c>
      <c r="K1061" s="14">
        <v>10</v>
      </c>
      <c r="L1061" s="24">
        <v>6</v>
      </c>
      <c r="M1061" s="25"/>
      <c r="N1061" s="14">
        <v>19.32208</v>
      </c>
    </row>
    <row r="1062" spans="3:14" ht="25.5" x14ac:dyDescent="0.25">
      <c r="C1062" s="14">
        <v>1042</v>
      </c>
      <c r="D1062" s="14" t="s">
        <v>89</v>
      </c>
      <c r="E1062" s="14">
        <v>15442</v>
      </c>
      <c r="G1062" s="24" t="s">
        <v>211</v>
      </c>
      <c r="H1062" s="25"/>
      <c r="I1062" s="14">
        <v>3010</v>
      </c>
      <c r="J1062" s="14" t="s">
        <v>252</v>
      </c>
      <c r="K1062" s="14">
        <v>15</v>
      </c>
      <c r="L1062" s="24">
        <v>6</v>
      </c>
      <c r="M1062" s="25"/>
      <c r="N1062" s="14">
        <v>46.720390000000002</v>
      </c>
    </row>
    <row r="1063" spans="3:14" ht="25.5" x14ac:dyDescent="0.25">
      <c r="C1063" s="14">
        <v>1043</v>
      </c>
      <c r="D1063" s="14" t="s">
        <v>150</v>
      </c>
      <c r="E1063" s="14">
        <v>14173</v>
      </c>
      <c r="G1063" s="24" t="s">
        <v>213</v>
      </c>
      <c r="H1063" s="25"/>
      <c r="I1063" s="14">
        <v>3011</v>
      </c>
      <c r="J1063" s="14" t="s">
        <v>262</v>
      </c>
      <c r="K1063" s="14">
        <v>15</v>
      </c>
      <c r="L1063" s="24">
        <v>6</v>
      </c>
      <c r="M1063" s="25"/>
      <c r="N1063" s="14">
        <v>19.32208</v>
      </c>
    </row>
    <row r="1064" spans="3:14" ht="25.5" x14ac:dyDescent="0.25">
      <c r="C1064" s="14">
        <v>1044</v>
      </c>
      <c r="D1064" s="14" t="s">
        <v>83</v>
      </c>
      <c r="E1064" s="14">
        <v>15430</v>
      </c>
      <c r="G1064" s="24" t="s">
        <v>211</v>
      </c>
      <c r="H1064" s="25"/>
      <c r="I1064" s="14">
        <v>3012</v>
      </c>
      <c r="J1064" s="14" t="s">
        <v>252</v>
      </c>
      <c r="K1064" s="14">
        <v>25</v>
      </c>
      <c r="L1064" s="24">
        <v>6</v>
      </c>
      <c r="M1064" s="25"/>
      <c r="N1064" s="14">
        <v>19.32208</v>
      </c>
    </row>
    <row r="1065" spans="3:14" ht="25.5" x14ac:dyDescent="0.25">
      <c r="C1065" s="14">
        <v>1045</v>
      </c>
      <c r="D1065" s="14" t="s">
        <v>81</v>
      </c>
      <c r="E1065" s="14">
        <v>3783</v>
      </c>
      <c r="G1065" s="24" t="s">
        <v>211</v>
      </c>
      <c r="H1065" s="25"/>
      <c r="I1065" s="14">
        <v>3013</v>
      </c>
      <c r="J1065" s="14" t="s">
        <v>255</v>
      </c>
      <c r="K1065" s="14">
        <v>15</v>
      </c>
      <c r="L1065" s="24">
        <v>6</v>
      </c>
      <c r="M1065" s="25"/>
      <c r="N1065" s="14">
        <v>120.92054</v>
      </c>
    </row>
    <row r="1066" spans="3:14" x14ac:dyDescent="0.25">
      <c r="C1066" s="14">
        <v>1046</v>
      </c>
      <c r="D1066" s="14" t="s">
        <v>87</v>
      </c>
      <c r="E1066" s="14">
        <v>15252</v>
      </c>
      <c r="G1066" s="24" t="s">
        <v>223</v>
      </c>
      <c r="H1066" s="25"/>
      <c r="I1066" s="14">
        <v>3014</v>
      </c>
      <c r="J1066" s="14" t="s">
        <v>251</v>
      </c>
      <c r="K1066" s="14">
        <v>15</v>
      </c>
      <c r="L1066" s="24">
        <v>6</v>
      </c>
      <c r="M1066" s="25"/>
      <c r="N1066" s="14">
        <v>120.92054</v>
      </c>
    </row>
    <row r="1067" spans="3:14" ht="25.5" x14ac:dyDescent="0.25">
      <c r="C1067" s="14">
        <v>1047</v>
      </c>
      <c r="D1067" s="14" t="s">
        <v>85</v>
      </c>
      <c r="E1067" s="14">
        <v>15047</v>
      </c>
      <c r="G1067" s="24" t="s">
        <v>199</v>
      </c>
      <c r="H1067" s="25"/>
      <c r="I1067" s="14">
        <v>2997</v>
      </c>
      <c r="J1067" s="14" t="s">
        <v>250</v>
      </c>
      <c r="K1067" s="14">
        <v>15</v>
      </c>
      <c r="L1067" s="24">
        <v>6</v>
      </c>
      <c r="M1067" s="25"/>
      <c r="N1067" s="14">
        <v>19.32208</v>
      </c>
    </row>
    <row r="1068" spans="3:14" ht="25.5" x14ac:dyDescent="0.25">
      <c r="C1068" s="14">
        <v>1048</v>
      </c>
      <c r="D1068" s="14" t="s">
        <v>83</v>
      </c>
      <c r="E1068" s="14">
        <v>15190</v>
      </c>
      <c r="G1068" s="24" t="s">
        <v>223</v>
      </c>
      <c r="H1068" s="25"/>
      <c r="I1068" s="14">
        <v>2998</v>
      </c>
      <c r="J1068" s="14" t="s">
        <v>262</v>
      </c>
      <c r="K1068" s="14">
        <v>15</v>
      </c>
      <c r="L1068" s="24">
        <v>6</v>
      </c>
      <c r="M1068" s="25"/>
      <c r="N1068" s="14">
        <v>19.32208</v>
      </c>
    </row>
    <row r="1069" spans="3:14" ht="25.5" x14ac:dyDescent="0.25">
      <c r="C1069" s="14">
        <v>1049</v>
      </c>
      <c r="D1069" s="14" t="s">
        <v>150</v>
      </c>
      <c r="E1069" s="14">
        <v>15045</v>
      </c>
      <c r="G1069" s="24" t="s">
        <v>199</v>
      </c>
      <c r="H1069" s="25"/>
      <c r="I1069" s="14">
        <v>3000</v>
      </c>
      <c r="J1069" s="14" t="s">
        <v>251</v>
      </c>
      <c r="K1069" s="14">
        <v>15</v>
      </c>
      <c r="L1069" s="24">
        <v>6</v>
      </c>
      <c r="M1069" s="25"/>
      <c r="N1069" s="14">
        <v>46.720390000000002</v>
      </c>
    </row>
    <row r="1070" spans="3:14" ht="25.5" x14ac:dyDescent="0.25">
      <c r="C1070" s="14">
        <v>1050</v>
      </c>
      <c r="D1070" s="14" t="s">
        <v>99</v>
      </c>
      <c r="E1070" s="14">
        <v>14998</v>
      </c>
      <c r="G1070" s="24" t="s">
        <v>199</v>
      </c>
      <c r="H1070" s="25"/>
      <c r="I1070" s="14">
        <v>2991</v>
      </c>
      <c r="J1070" s="14" t="s">
        <v>252</v>
      </c>
      <c r="K1070" s="14">
        <v>15</v>
      </c>
      <c r="L1070" s="24">
        <v>6</v>
      </c>
      <c r="M1070" s="25"/>
      <c r="N1070" s="14">
        <v>46.720390000000002</v>
      </c>
    </row>
    <row r="1071" spans="3:14" x14ac:dyDescent="0.25">
      <c r="C1071" s="14">
        <v>1051</v>
      </c>
      <c r="D1071" s="14" t="s">
        <v>195</v>
      </c>
      <c r="E1071" s="14">
        <v>15143</v>
      </c>
      <c r="G1071" s="24" t="s">
        <v>223</v>
      </c>
      <c r="H1071" s="25"/>
      <c r="I1071" s="14">
        <v>2996</v>
      </c>
      <c r="J1071" s="14" t="s">
        <v>266</v>
      </c>
      <c r="K1071" s="14">
        <v>15</v>
      </c>
      <c r="L1071" s="24">
        <v>6</v>
      </c>
      <c r="M1071" s="25"/>
      <c r="N1071" s="14">
        <v>19.56636</v>
      </c>
    </row>
    <row r="1072" spans="3:14" ht="25.5" x14ac:dyDescent="0.25">
      <c r="C1072" s="14">
        <v>1052</v>
      </c>
      <c r="D1072" s="14" t="s">
        <v>98</v>
      </c>
      <c r="E1072" s="14">
        <v>15184</v>
      </c>
      <c r="G1072" s="24" t="s">
        <v>223</v>
      </c>
      <c r="H1072" s="25"/>
      <c r="I1072" s="14">
        <v>3004</v>
      </c>
      <c r="J1072" s="14" t="s">
        <v>266</v>
      </c>
      <c r="K1072" s="14">
        <v>15</v>
      </c>
      <c r="L1072" s="24">
        <v>6</v>
      </c>
      <c r="M1072" s="25"/>
      <c r="N1072" s="14">
        <v>19.32208</v>
      </c>
    </row>
    <row r="1073" spans="3:14" ht="25.5" x14ac:dyDescent="0.25">
      <c r="C1073" s="14">
        <v>1053</v>
      </c>
      <c r="D1073" s="14" t="s">
        <v>196</v>
      </c>
      <c r="E1073" s="14">
        <v>14851</v>
      </c>
      <c r="G1073" s="24" t="s">
        <v>209</v>
      </c>
      <c r="H1073" s="25"/>
      <c r="I1073" s="14">
        <v>3005</v>
      </c>
      <c r="J1073" s="14" t="s">
        <v>285</v>
      </c>
      <c r="K1073" s="14">
        <v>15</v>
      </c>
      <c r="L1073" s="24">
        <v>6</v>
      </c>
      <c r="M1073" s="25"/>
      <c r="N1073" s="14">
        <v>46.720390000000002</v>
      </c>
    </row>
    <row r="1074" spans="3:14" ht="25.5" x14ac:dyDescent="0.25">
      <c r="C1074" s="14">
        <v>1054</v>
      </c>
      <c r="D1074" s="14" t="s">
        <v>93</v>
      </c>
      <c r="E1074" s="14">
        <v>15094</v>
      </c>
      <c r="G1074" s="24" t="s">
        <v>199</v>
      </c>
      <c r="H1074" s="25"/>
      <c r="I1074" s="14">
        <v>2985</v>
      </c>
      <c r="J1074" s="14" t="s">
        <v>266</v>
      </c>
      <c r="K1074" s="14">
        <v>15</v>
      </c>
      <c r="L1074" s="24">
        <v>6</v>
      </c>
      <c r="M1074" s="25"/>
      <c r="N1074" s="14">
        <v>46.720390000000002</v>
      </c>
    </row>
    <row r="1075" spans="3:14" ht="25.5" x14ac:dyDescent="0.25">
      <c r="C1075" s="14">
        <v>1055</v>
      </c>
      <c r="D1075" s="14" t="s">
        <v>99</v>
      </c>
      <c r="E1075" s="14">
        <v>14875</v>
      </c>
      <c r="G1075" s="24" t="s">
        <v>209</v>
      </c>
      <c r="H1075" s="25"/>
      <c r="I1075" s="14">
        <v>2986</v>
      </c>
      <c r="J1075" s="14" t="s">
        <v>252</v>
      </c>
      <c r="K1075" s="14">
        <v>25</v>
      </c>
      <c r="L1075" s="24">
        <v>6</v>
      </c>
      <c r="M1075" s="25"/>
      <c r="N1075" s="14">
        <v>19.32208</v>
      </c>
    </row>
    <row r="1076" spans="3:14" ht="25.5" x14ac:dyDescent="0.25">
      <c r="C1076" s="14">
        <v>1056</v>
      </c>
      <c r="D1076" s="14" t="s">
        <v>81</v>
      </c>
      <c r="E1076" s="14">
        <v>15028</v>
      </c>
      <c r="G1076" s="24" t="s">
        <v>199</v>
      </c>
      <c r="H1076" s="25"/>
      <c r="I1076" s="14">
        <v>2987</v>
      </c>
      <c r="J1076" s="14" t="s">
        <v>251</v>
      </c>
      <c r="K1076" s="14">
        <v>25</v>
      </c>
      <c r="L1076" s="24">
        <v>6</v>
      </c>
      <c r="M1076" s="25"/>
      <c r="N1076" s="14">
        <v>19.32208</v>
      </c>
    </row>
    <row r="1077" spans="3:14" ht="25.5" x14ac:dyDescent="0.25">
      <c r="C1077" s="14">
        <v>1057</v>
      </c>
      <c r="D1077" s="14" t="s">
        <v>81</v>
      </c>
      <c r="E1077" s="14">
        <v>15019</v>
      </c>
      <c r="G1077" s="24" t="s">
        <v>199</v>
      </c>
      <c r="H1077" s="25"/>
      <c r="I1077" s="14">
        <v>2988</v>
      </c>
      <c r="J1077" s="14" t="s">
        <v>252</v>
      </c>
      <c r="K1077" s="14">
        <v>15</v>
      </c>
      <c r="L1077" s="24">
        <v>6</v>
      </c>
      <c r="M1077" s="25"/>
      <c r="N1077" s="14">
        <v>46.720390000000002</v>
      </c>
    </row>
    <row r="1078" spans="3:14" ht="25.5" x14ac:dyDescent="0.25">
      <c r="C1078" s="14">
        <v>1058</v>
      </c>
      <c r="D1078" s="14" t="s">
        <v>91</v>
      </c>
      <c r="E1078" s="14">
        <v>15105</v>
      </c>
      <c r="G1078" s="24" t="s">
        <v>199</v>
      </c>
      <c r="H1078" s="25"/>
      <c r="I1078" s="14">
        <v>2983</v>
      </c>
      <c r="J1078" s="14" t="s">
        <v>263</v>
      </c>
      <c r="K1078" s="14">
        <v>15</v>
      </c>
      <c r="L1078" s="24">
        <v>6</v>
      </c>
      <c r="M1078" s="25"/>
      <c r="N1078" s="14">
        <v>19.32208</v>
      </c>
    </row>
    <row r="1079" spans="3:14" ht="25.5" x14ac:dyDescent="0.25">
      <c r="C1079" s="14">
        <v>1059</v>
      </c>
      <c r="D1079" s="14" t="s">
        <v>196</v>
      </c>
      <c r="E1079" s="14">
        <v>15091</v>
      </c>
      <c r="G1079" s="24" t="s">
        <v>199</v>
      </c>
      <c r="H1079" s="25"/>
      <c r="I1079" s="14">
        <v>2990</v>
      </c>
      <c r="J1079" s="14" t="s">
        <v>285</v>
      </c>
      <c r="K1079" s="14">
        <v>20</v>
      </c>
      <c r="L1079" s="24">
        <v>6</v>
      </c>
      <c r="M1079" s="25"/>
      <c r="N1079" s="14">
        <v>19.32208</v>
      </c>
    </row>
    <row r="1080" spans="3:14" x14ac:dyDescent="0.25">
      <c r="C1080" s="14">
        <v>1060</v>
      </c>
      <c r="D1080" s="14" t="s">
        <v>87</v>
      </c>
      <c r="E1080" s="14">
        <v>15264</v>
      </c>
      <c r="G1080" s="24" t="s">
        <v>223</v>
      </c>
      <c r="H1080" s="25"/>
      <c r="I1080" s="14">
        <v>2992</v>
      </c>
      <c r="J1080" s="14" t="s">
        <v>285</v>
      </c>
      <c r="K1080" s="14">
        <v>15</v>
      </c>
      <c r="L1080" s="24">
        <v>6</v>
      </c>
      <c r="M1080" s="25"/>
      <c r="N1080" s="14">
        <v>19.56636</v>
      </c>
    </row>
    <row r="1081" spans="3:14" ht="25.5" x14ac:dyDescent="0.25">
      <c r="C1081" s="14">
        <v>1061</v>
      </c>
      <c r="D1081" s="14" t="s">
        <v>91</v>
      </c>
      <c r="E1081" s="14">
        <v>14957</v>
      </c>
      <c r="G1081" s="24" t="s">
        <v>209</v>
      </c>
      <c r="H1081" s="25"/>
      <c r="I1081" s="14">
        <v>2993</v>
      </c>
      <c r="J1081" s="14" t="s">
        <v>268</v>
      </c>
      <c r="K1081" s="14">
        <v>15</v>
      </c>
      <c r="L1081" s="24">
        <v>6</v>
      </c>
      <c r="M1081" s="25"/>
      <c r="N1081" s="14">
        <v>19.32208</v>
      </c>
    </row>
    <row r="1082" spans="3:14" ht="25.5" x14ac:dyDescent="0.25">
      <c r="C1082" s="14">
        <v>1062</v>
      </c>
      <c r="D1082" s="14" t="s">
        <v>88</v>
      </c>
      <c r="E1082" s="14">
        <v>14756</v>
      </c>
      <c r="G1082" s="24" t="s">
        <v>207</v>
      </c>
      <c r="H1082" s="25"/>
      <c r="I1082" s="14">
        <v>2994</v>
      </c>
      <c r="J1082" s="14" t="s">
        <v>250</v>
      </c>
      <c r="K1082" s="14">
        <v>15</v>
      </c>
      <c r="L1082" s="24">
        <v>6</v>
      </c>
      <c r="M1082" s="25"/>
      <c r="N1082" s="14">
        <v>46.720390000000002</v>
      </c>
    </row>
    <row r="1083" spans="3:14" ht="25.5" x14ac:dyDescent="0.25">
      <c r="C1083" s="14">
        <v>1063</v>
      </c>
      <c r="D1083" s="14" t="s">
        <v>92</v>
      </c>
      <c r="E1083" s="14">
        <v>14914</v>
      </c>
      <c r="G1083" s="24" t="s">
        <v>209</v>
      </c>
      <c r="H1083" s="25"/>
      <c r="I1083" s="14">
        <v>2995</v>
      </c>
      <c r="J1083" s="14" t="s">
        <v>266</v>
      </c>
      <c r="K1083" s="14">
        <v>5</v>
      </c>
      <c r="L1083" s="24">
        <v>6</v>
      </c>
      <c r="M1083" s="25"/>
      <c r="N1083" s="14">
        <v>19.32208</v>
      </c>
    </row>
    <row r="1084" spans="3:14" x14ac:dyDescent="0.25">
      <c r="C1084" s="14">
        <v>1064</v>
      </c>
      <c r="D1084" s="14" t="s">
        <v>149</v>
      </c>
      <c r="E1084" s="14">
        <v>14987</v>
      </c>
      <c r="G1084" s="24" t="s">
        <v>199</v>
      </c>
      <c r="H1084" s="25"/>
      <c r="I1084" s="14">
        <v>2972</v>
      </c>
      <c r="J1084" s="14" t="s">
        <v>262</v>
      </c>
      <c r="K1084" s="14">
        <v>15</v>
      </c>
      <c r="L1084" s="24">
        <v>6</v>
      </c>
      <c r="M1084" s="25"/>
      <c r="N1084" s="14">
        <v>46.720390000000002</v>
      </c>
    </row>
    <row r="1085" spans="3:14" ht="25.5" x14ac:dyDescent="0.25">
      <c r="C1085" s="14">
        <v>1065</v>
      </c>
      <c r="D1085" s="14" t="s">
        <v>88</v>
      </c>
      <c r="E1085" s="14">
        <v>14809</v>
      </c>
      <c r="G1085" s="24" t="s">
        <v>207</v>
      </c>
      <c r="H1085" s="25"/>
      <c r="I1085" s="14">
        <v>2973</v>
      </c>
      <c r="J1085" s="14" t="s">
        <v>279</v>
      </c>
      <c r="K1085" s="14">
        <v>15</v>
      </c>
      <c r="L1085" s="24">
        <v>6</v>
      </c>
      <c r="M1085" s="25"/>
      <c r="N1085" s="14">
        <v>90.437809999999999</v>
      </c>
    </row>
    <row r="1086" spans="3:14" ht="25.5" x14ac:dyDescent="0.25">
      <c r="C1086" s="14">
        <v>1066</v>
      </c>
      <c r="D1086" s="14" t="s">
        <v>150</v>
      </c>
      <c r="E1086" s="14">
        <v>15039</v>
      </c>
      <c r="G1086" s="24" t="s">
        <v>199</v>
      </c>
      <c r="H1086" s="25"/>
      <c r="I1086" s="14">
        <v>2974</v>
      </c>
      <c r="J1086" s="14" t="s">
        <v>265</v>
      </c>
      <c r="K1086" s="14">
        <v>15</v>
      </c>
      <c r="L1086" s="24">
        <v>6</v>
      </c>
      <c r="M1086" s="25"/>
      <c r="N1086" s="14">
        <v>46.720390000000002</v>
      </c>
    </row>
    <row r="1087" spans="3:14" ht="25.5" x14ac:dyDescent="0.25">
      <c r="C1087" s="14">
        <v>1067</v>
      </c>
      <c r="D1087" s="14" t="s">
        <v>89</v>
      </c>
      <c r="E1087" s="14">
        <v>14990</v>
      </c>
      <c r="G1087" s="24" t="s">
        <v>199</v>
      </c>
      <c r="H1087" s="25"/>
      <c r="I1087" s="14">
        <v>2976</v>
      </c>
      <c r="J1087" s="14" t="s">
        <v>262</v>
      </c>
      <c r="K1087" s="14">
        <v>5</v>
      </c>
      <c r="L1087" s="24">
        <v>6</v>
      </c>
      <c r="M1087" s="25"/>
      <c r="N1087" s="14">
        <v>40.306849999999997</v>
      </c>
    </row>
    <row r="1088" spans="3:14" ht="25.5" x14ac:dyDescent="0.25">
      <c r="C1088" s="14">
        <v>1068</v>
      </c>
      <c r="D1088" s="14" t="s">
        <v>98</v>
      </c>
      <c r="E1088" s="14">
        <v>14980</v>
      </c>
      <c r="G1088" s="24" t="s">
        <v>199</v>
      </c>
      <c r="H1088" s="25"/>
      <c r="I1088" s="14">
        <v>2971</v>
      </c>
      <c r="J1088" s="14" t="s">
        <v>266</v>
      </c>
      <c r="K1088" s="14">
        <v>15</v>
      </c>
      <c r="L1088" s="24">
        <v>6</v>
      </c>
      <c r="M1088" s="25"/>
      <c r="N1088" s="14">
        <v>19.32208</v>
      </c>
    </row>
    <row r="1089" spans="3:14" ht="25.5" x14ac:dyDescent="0.25">
      <c r="C1089" s="14">
        <v>1069</v>
      </c>
      <c r="D1089" s="14" t="s">
        <v>92</v>
      </c>
      <c r="E1089" s="14">
        <v>14800</v>
      </c>
      <c r="G1089" s="24" t="s">
        <v>207</v>
      </c>
      <c r="H1089" s="25"/>
      <c r="I1089" s="14">
        <v>2978</v>
      </c>
      <c r="J1089" s="14" t="s">
        <v>252</v>
      </c>
      <c r="K1089" s="14">
        <v>35</v>
      </c>
      <c r="L1089" s="24">
        <v>6</v>
      </c>
      <c r="M1089" s="25"/>
      <c r="N1089" s="14">
        <v>19.32208</v>
      </c>
    </row>
    <row r="1090" spans="3:14" ht="25.5" x14ac:dyDescent="0.25">
      <c r="C1090" s="14">
        <v>1070</v>
      </c>
      <c r="D1090" s="14" t="s">
        <v>94</v>
      </c>
      <c r="E1090" s="14">
        <v>14969</v>
      </c>
      <c r="G1090" s="24" t="s">
        <v>199</v>
      </c>
      <c r="H1090" s="25"/>
      <c r="I1090" s="14">
        <v>2980</v>
      </c>
      <c r="J1090" s="14" t="s">
        <v>266</v>
      </c>
      <c r="K1090" s="14">
        <v>15</v>
      </c>
      <c r="L1090" s="24">
        <v>6</v>
      </c>
      <c r="M1090" s="25"/>
      <c r="N1090" s="14">
        <v>90.437809999999999</v>
      </c>
    </row>
    <row r="1091" spans="3:14" ht="25.5" x14ac:dyDescent="0.25">
      <c r="C1091" s="14">
        <v>1071</v>
      </c>
      <c r="D1091" s="14" t="s">
        <v>93</v>
      </c>
      <c r="E1091" s="14">
        <v>14850</v>
      </c>
      <c r="G1091" s="24" t="s">
        <v>209</v>
      </c>
      <c r="H1091" s="25"/>
      <c r="I1091" s="14">
        <v>2970</v>
      </c>
      <c r="J1091" s="14" t="s">
        <v>263</v>
      </c>
      <c r="K1091" s="14">
        <v>15</v>
      </c>
      <c r="L1091" s="24">
        <v>6</v>
      </c>
      <c r="M1091" s="25"/>
      <c r="N1091" s="14">
        <v>19.32208</v>
      </c>
    </row>
    <row r="1092" spans="3:14" x14ac:dyDescent="0.25">
      <c r="C1092" s="14">
        <v>1072</v>
      </c>
      <c r="D1092" s="14" t="s">
        <v>348</v>
      </c>
      <c r="E1092" s="14">
        <v>13081</v>
      </c>
      <c r="G1092" s="24" t="s">
        <v>210</v>
      </c>
      <c r="H1092" s="25"/>
      <c r="I1092" s="14">
        <v>2667</v>
      </c>
      <c r="J1092" s="14" t="s">
        <v>272</v>
      </c>
      <c r="K1092" s="14">
        <v>100</v>
      </c>
      <c r="L1092" s="24">
        <v>6</v>
      </c>
      <c r="M1092" s="25"/>
      <c r="N1092" s="14">
        <v>75.24006</v>
      </c>
    </row>
    <row r="1093" spans="3:14" ht="25.5" x14ac:dyDescent="0.25">
      <c r="C1093" s="14">
        <v>1073</v>
      </c>
      <c r="D1093" s="14" t="s">
        <v>94</v>
      </c>
      <c r="E1093" s="14">
        <v>14959</v>
      </c>
      <c r="G1093" s="24" t="s">
        <v>209</v>
      </c>
      <c r="H1093" s="25"/>
      <c r="I1093" s="14">
        <v>2963</v>
      </c>
      <c r="J1093" s="14" t="s">
        <v>252</v>
      </c>
      <c r="K1093" s="14">
        <v>15</v>
      </c>
      <c r="L1093" s="24">
        <v>6</v>
      </c>
      <c r="M1093" s="25"/>
      <c r="N1093" s="14">
        <v>46.720390000000002</v>
      </c>
    </row>
    <row r="1094" spans="3:14" ht="25.5" x14ac:dyDescent="0.25">
      <c r="C1094" s="14">
        <v>1074</v>
      </c>
      <c r="D1094" s="14" t="s">
        <v>85</v>
      </c>
      <c r="E1094" s="14">
        <v>14640</v>
      </c>
      <c r="G1094" s="24" t="s">
        <v>214</v>
      </c>
      <c r="H1094" s="25"/>
      <c r="I1094" s="14">
        <v>2964</v>
      </c>
      <c r="J1094" s="14" t="s">
        <v>262</v>
      </c>
      <c r="K1094" s="14">
        <v>15</v>
      </c>
      <c r="L1094" s="24">
        <v>6</v>
      </c>
      <c r="M1094" s="25"/>
      <c r="N1094" s="14">
        <v>46.720390000000002</v>
      </c>
    </row>
    <row r="1095" spans="3:14" ht="25.5" x14ac:dyDescent="0.25">
      <c r="C1095" s="14">
        <v>1075</v>
      </c>
      <c r="D1095" s="14" t="s">
        <v>96</v>
      </c>
      <c r="E1095" s="14">
        <v>15211</v>
      </c>
      <c r="G1095" s="24" t="s">
        <v>223</v>
      </c>
      <c r="H1095" s="25"/>
      <c r="I1095" s="14">
        <v>2967</v>
      </c>
      <c r="J1095" s="14" t="s">
        <v>263</v>
      </c>
      <c r="K1095" s="14">
        <v>150</v>
      </c>
      <c r="L1095" s="24">
        <v>6</v>
      </c>
      <c r="M1095" s="25"/>
      <c r="N1095" s="14">
        <v>75.24006</v>
      </c>
    </row>
    <row r="1096" spans="3:14" ht="25.5" x14ac:dyDescent="0.25">
      <c r="C1096" s="14">
        <v>1076</v>
      </c>
      <c r="D1096" s="14" t="s">
        <v>98</v>
      </c>
      <c r="E1096" s="14">
        <v>14921</v>
      </c>
      <c r="G1096" s="24" t="s">
        <v>209</v>
      </c>
      <c r="H1096" s="25"/>
      <c r="I1096" s="14">
        <v>2961</v>
      </c>
      <c r="J1096" s="14" t="s">
        <v>263</v>
      </c>
      <c r="K1096" s="14">
        <v>25</v>
      </c>
      <c r="L1096" s="24">
        <v>6</v>
      </c>
      <c r="M1096" s="25"/>
      <c r="N1096" s="14">
        <v>19.32208</v>
      </c>
    </row>
    <row r="1097" spans="3:14" ht="25.5" x14ac:dyDescent="0.25">
      <c r="C1097" s="14">
        <v>1077</v>
      </c>
      <c r="D1097" s="14" t="s">
        <v>99</v>
      </c>
      <c r="E1097" s="14">
        <v>14869</v>
      </c>
      <c r="G1097" s="24" t="s">
        <v>209</v>
      </c>
      <c r="H1097" s="25"/>
      <c r="I1097" s="14">
        <v>2962</v>
      </c>
      <c r="J1097" s="14" t="s">
        <v>263</v>
      </c>
      <c r="K1097" s="14">
        <v>25</v>
      </c>
      <c r="L1097" s="24">
        <v>6</v>
      </c>
      <c r="M1097" s="25"/>
      <c r="N1097" s="14">
        <v>19.32208</v>
      </c>
    </row>
    <row r="1098" spans="3:14" x14ac:dyDescent="0.25">
      <c r="C1098" s="14">
        <v>1078</v>
      </c>
      <c r="D1098" s="14" t="s">
        <v>87</v>
      </c>
      <c r="E1098" s="14">
        <v>14881</v>
      </c>
      <c r="G1098" s="24" t="s">
        <v>209</v>
      </c>
      <c r="H1098" s="25"/>
      <c r="I1098" s="14">
        <v>2956</v>
      </c>
      <c r="J1098" s="14" t="s">
        <v>266</v>
      </c>
      <c r="K1098" s="14">
        <v>21</v>
      </c>
      <c r="L1098" s="24">
        <v>6</v>
      </c>
      <c r="M1098" s="25"/>
      <c r="N1098" s="14">
        <v>19.32208</v>
      </c>
    </row>
    <row r="1099" spans="3:14" ht="25.5" x14ac:dyDescent="0.25">
      <c r="C1099" s="14">
        <v>1079</v>
      </c>
      <c r="D1099" s="14" t="s">
        <v>81</v>
      </c>
      <c r="E1099" s="14">
        <v>14867</v>
      </c>
      <c r="G1099" s="24" t="s">
        <v>209</v>
      </c>
      <c r="H1099" s="25"/>
      <c r="I1099" s="14">
        <v>2957</v>
      </c>
      <c r="J1099" s="14" t="s">
        <v>263</v>
      </c>
      <c r="K1099" s="14">
        <v>5</v>
      </c>
      <c r="L1099" s="24">
        <v>6</v>
      </c>
      <c r="M1099" s="25"/>
      <c r="N1099" s="14">
        <v>19.32208</v>
      </c>
    </row>
    <row r="1100" spans="3:14" ht="25.5" x14ac:dyDescent="0.25">
      <c r="C1100" s="14">
        <v>1080</v>
      </c>
      <c r="D1100" s="14" t="s">
        <v>196</v>
      </c>
      <c r="E1100" s="14">
        <v>14930</v>
      </c>
      <c r="G1100" s="24" t="s">
        <v>209</v>
      </c>
      <c r="H1100" s="25"/>
      <c r="I1100" s="14">
        <v>2960</v>
      </c>
      <c r="J1100" s="14" t="s">
        <v>263</v>
      </c>
      <c r="K1100" s="14">
        <v>10</v>
      </c>
      <c r="L1100" s="24">
        <v>6</v>
      </c>
      <c r="M1100" s="25"/>
      <c r="N1100" s="14">
        <v>19.32208</v>
      </c>
    </row>
    <row r="1101" spans="3:14" ht="25.5" x14ac:dyDescent="0.25">
      <c r="C1101" s="14">
        <v>1081</v>
      </c>
      <c r="D1101" s="14" t="s">
        <v>88</v>
      </c>
      <c r="E1101" s="14">
        <v>14567</v>
      </c>
      <c r="G1101" s="24" t="s">
        <v>214</v>
      </c>
      <c r="H1101" s="25"/>
      <c r="I1101" s="14">
        <v>2949</v>
      </c>
      <c r="J1101" s="14" t="s">
        <v>273</v>
      </c>
      <c r="K1101" s="14">
        <v>15</v>
      </c>
      <c r="L1101" s="24">
        <v>6</v>
      </c>
      <c r="M1101" s="25"/>
      <c r="N1101" s="14">
        <v>46.720390000000002</v>
      </c>
    </row>
    <row r="1102" spans="3:14" ht="25.5" x14ac:dyDescent="0.25">
      <c r="C1102" s="14">
        <v>1082</v>
      </c>
      <c r="D1102" s="14" t="s">
        <v>81</v>
      </c>
      <c r="E1102" s="14">
        <v>14823</v>
      </c>
      <c r="G1102" s="24" t="s">
        <v>207</v>
      </c>
      <c r="H1102" s="25"/>
      <c r="I1102" s="14">
        <v>2951</v>
      </c>
      <c r="J1102" s="14" t="s">
        <v>262</v>
      </c>
      <c r="K1102" s="14">
        <v>15</v>
      </c>
      <c r="L1102" s="24">
        <v>6</v>
      </c>
      <c r="M1102" s="25"/>
      <c r="N1102" s="14">
        <v>120.92054</v>
      </c>
    </row>
    <row r="1103" spans="3:14" ht="25.5" x14ac:dyDescent="0.25">
      <c r="C1103" s="14">
        <v>1083</v>
      </c>
      <c r="D1103" s="14" t="s">
        <v>91</v>
      </c>
      <c r="E1103" s="14">
        <v>14889</v>
      </c>
      <c r="G1103" s="24" t="s">
        <v>209</v>
      </c>
      <c r="H1103" s="25"/>
      <c r="I1103" s="14">
        <v>2946</v>
      </c>
      <c r="J1103" s="14" t="s">
        <v>267</v>
      </c>
      <c r="K1103" s="14">
        <v>15</v>
      </c>
      <c r="L1103" s="24">
        <v>6</v>
      </c>
      <c r="M1103" s="25"/>
      <c r="N1103" s="14">
        <v>46.720390000000002</v>
      </c>
    </row>
    <row r="1104" spans="3:14" ht="25.5" x14ac:dyDescent="0.25">
      <c r="C1104" s="14">
        <v>1084</v>
      </c>
      <c r="D1104" s="14" t="s">
        <v>92</v>
      </c>
      <c r="E1104" s="14">
        <v>15082</v>
      </c>
      <c r="G1104" s="24" t="s">
        <v>199</v>
      </c>
      <c r="H1104" s="25"/>
      <c r="I1104" s="14">
        <v>2955</v>
      </c>
      <c r="J1104" s="14" t="s">
        <v>282</v>
      </c>
      <c r="K1104" s="14">
        <v>15</v>
      </c>
      <c r="L1104" s="24">
        <v>6</v>
      </c>
      <c r="M1104" s="25"/>
      <c r="N1104" s="14">
        <v>19.32208</v>
      </c>
    </row>
    <row r="1105" spans="3:14" ht="25.5" x14ac:dyDescent="0.25">
      <c r="C1105" s="14">
        <v>1085</v>
      </c>
      <c r="D1105" s="14" t="s">
        <v>98</v>
      </c>
      <c r="E1105" s="14">
        <v>14785</v>
      </c>
      <c r="G1105" s="24" t="s">
        <v>207</v>
      </c>
      <c r="H1105" s="25"/>
      <c r="I1105" s="14">
        <v>2941</v>
      </c>
      <c r="J1105" s="14" t="s">
        <v>250</v>
      </c>
      <c r="K1105" s="14">
        <v>15</v>
      </c>
      <c r="L1105" s="24">
        <v>6</v>
      </c>
      <c r="M1105" s="25"/>
      <c r="N1105" s="14">
        <v>19.32208</v>
      </c>
    </row>
    <row r="1106" spans="3:14" ht="25.5" x14ac:dyDescent="0.25">
      <c r="C1106" s="14">
        <v>1086</v>
      </c>
      <c r="D1106" s="14" t="s">
        <v>92</v>
      </c>
      <c r="E1106" s="14">
        <v>14826</v>
      </c>
      <c r="G1106" s="24" t="s">
        <v>207</v>
      </c>
      <c r="H1106" s="25"/>
      <c r="I1106" s="14">
        <v>2942</v>
      </c>
      <c r="J1106" s="14" t="s">
        <v>255</v>
      </c>
      <c r="K1106" s="14">
        <v>20</v>
      </c>
      <c r="L1106" s="24">
        <v>6</v>
      </c>
      <c r="M1106" s="25"/>
      <c r="N1106" s="14">
        <v>19.32208</v>
      </c>
    </row>
    <row r="1107" spans="3:14" ht="25.5" x14ac:dyDescent="0.25">
      <c r="C1107" s="14">
        <v>1087</v>
      </c>
      <c r="D1107" s="14" t="s">
        <v>88</v>
      </c>
      <c r="E1107" s="14">
        <v>14782</v>
      </c>
      <c r="G1107" s="24" t="s">
        <v>207</v>
      </c>
      <c r="H1107" s="25"/>
      <c r="I1107" s="14">
        <v>2945</v>
      </c>
      <c r="J1107" s="14" t="s">
        <v>252</v>
      </c>
      <c r="K1107" s="14">
        <v>15</v>
      </c>
      <c r="L1107" s="24">
        <v>6</v>
      </c>
      <c r="M1107" s="25"/>
      <c r="N1107" s="14">
        <v>19.56636</v>
      </c>
    </row>
    <row r="1108" spans="3:14" ht="25.5" x14ac:dyDescent="0.25">
      <c r="C1108" s="14">
        <v>1088</v>
      </c>
      <c r="D1108" s="14" t="s">
        <v>350</v>
      </c>
      <c r="E1108" s="14">
        <v>14307</v>
      </c>
      <c r="G1108" s="24" t="s">
        <v>201</v>
      </c>
      <c r="H1108" s="25"/>
      <c r="I1108" s="14">
        <v>2947</v>
      </c>
      <c r="J1108" s="14" t="s">
        <v>252</v>
      </c>
      <c r="K1108" s="14">
        <v>30</v>
      </c>
      <c r="L1108" s="24">
        <v>6</v>
      </c>
      <c r="M1108" s="25"/>
      <c r="N1108" s="14">
        <v>46.720390000000002</v>
      </c>
    </row>
    <row r="1109" spans="3:14" ht="25.5" x14ac:dyDescent="0.25">
      <c r="C1109" s="14">
        <v>1089</v>
      </c>
      <c r="D1109" s="14" t="s">
        <v>96</v>
      </c>
      <c r="E1109" s="14">
        <v>14769</v>
      </c>
      <c r="G1109" s="24" t="s">
        <v>207</v>
      </c>
      <c r="H1109" s="25"/>
      <c r="I1109" s="14">
        <v>2943</v>
      </c>
      <c r="J1109" s="14" t="s">
        <v>271</v>
      </c>
      <c r="K1109" s="14">
        <v>10.5</v>
      </c>
      <c r="L1109" s="24">
        <v>6</v>
      </c>
      <c r="M1109" s="25"/>
      <c r="N1109" s="14">
        <v>19.32208</v>
      </c>
    </row>
    <row r="1110" spans="3:14" ht="25.5" x14ac:dyDescent="0.25">
      <c r="C1110" s="14">
        <v>1090</v>
      </c>
      <c r="D1110" s="14" t="s">
        <v>94</v>
      </c>
      <c r="E1110" s="14">
        <v>14853</v>
      </c>
      <c r="G1110" s="24" t="s">
        <v>209</v>
      </c>
      <c r="H1110" s="25"/>
      <c r="I1110" s="14">
        <v>2944</v>
      </c>
      <c r="J1110" s="14" t="s">
        <v>251</v>
      </c>
      <c r="K1110" s="14">
        <v>25</v>
      </c>
      <c r="L1110" s="24">
        <v>6</v>
      </c>
      <c r="M1110" s="25"/>
      <c r="N1110" s="14">
        <v>19.32208</v>
      </c>
    </row>
    <row r="1111" spans="3:14" ht="25.5" x14ac:dyDescent="0.25">
      <c r="C1111" s="14">
        <v>1091</v>
      </c>
      <c r="D1111" s="14" t="s">
        <v>81</v>
      </c>
      <c r="E1111" s="14">
        <v>14620</v>
      </c>
      <c r="G1111" s="24" t="s">
        <v>214</v>
      </c>
      <c r="H1111" s="25"/>
      <c r="I1111" s="14">
        <v>2939</v>
      </c>
      <c r="J1111" s="14" t="s">
        <v>262</v>
      </c>
      <c r="K1111" s="14">
        <v>15</v>
      </c>
      <c r="L1111" s="24">
        <v>6</v>
      </c>
      <c r="M1111" s="25"/>
      <c r="N1111" s="14">
        <v>19.32208</v>
      </c>
    </row>
    <row r="1112" spans="3:14" ht="25.5" x14ac:dyDescent="0.25">
      <c r="C1112" s="14">
        <v>1092</v>
      </c>
      <c r="D1112" s="14" t="s">
        <v>81</v>
      </c>
      <c r="E1112" s="14">
        <v>14648</v>
      </c>
      <c r="G1112" s="24" t="s">
        <v>214</v>
      </c>
      <c r="H1112" s="25"/>
      <c r="I1112" s="14">
        <v>2940</v>
      </c>
      <c r="J1112" s="14" t="s">
        <v>252</v>
      </c>
      <c r="K1112" s="14">
        <v>15</v>
      </c>
      <c r="L1112" s="24">
        <v>6</v>
      </c>
      <c r="M1112" s="25"/>
      <c r="N1112" s="14">
        <v>19.32208</v>
      </c>
    </row>
    <row r="1113" spans="3:14" ht="25.5" x14ac:dyDescent="0.25">
      <c r="C1113" s="14">
        <v>1093</v>
      </c>
      <c r="D1113" s="14" t="s">
        <v>81</v>
      </c>
      <c r="E1113" s="14">
        <v>14497</v>
      </c>
      <c r="G1113" s="24" t="s">
        <v>205</v>
      </c>
      <c r="H1113" s="25"/>
      <c r="I1113" s="14">
        <v>2935</v>
      </c>
      <c r="J1113" s="14" t="s">
        <v>266</v>
      </c>
      <c r="K1113" s="14">
        <v>15</v>
      </c>
      <c r="L1113" s="24">
        <v>6</v>
      </c>
      <c r="M1113" s="25"/>
      <c r="N1113" s="14">
        <v>105.01027999999999</v>
      </c>
    </row>
    <row r="1114" spans="3:14" ht="25.5" x14ac:dyDescent="0.25">
      <c r="C1114" s="14">
        <v>1094</v>
      </c>
      <c r="D1114" s="14" t="s">
        <v>88</v>
      </c>
      <c r="E1114" s="14">
        <v>14571</v>
      </c>
      <c r="G1114" s="24" t="s">
        <v>214</v>
      </c>
      <c r="H1114" s="25"/>
      <c r="I1114" s="14">
        <v>2936</v>
      </c>
      <c r="J1114" s="14" t="s">
        <v>266</v>
      </c>
      <c r="K1114" s="14">
        <v>15</v>
      </c>
      <c r="L1114" s="24">
        <v>6</v>
      </c>
      <c r="M1114" s="25"/>
      <c r="N1114" s="14">
        <v>90.437809999999999</v>
      </c>
    </row>
    <row r="1115" spans="3:14" ht="25.5" x14ac:dyDescent="0.25">
      <c r="C1115" s="14">
        <v>1095</v>
      </c>
      <c r="D1115" s="14" t="s">
        <v>85</v>
      </c>
      <c r="E1115" s="14">
        <v>14612</v>
      </c>
      <c r="G1115" s="24" t="s">
        <v>214</v>
      </c>
      <c r="H1115" s="25"/>
      <c r="I1115" s="14">
        <v>2937</v>
      </c>
      <c r="J1115" s="14" t="s">
        <v>262</v>
      </c>
      <c r="K1115" s="14">
        <v>15</v>
      </c>
      <c r="L1115" s="24">
        <v>6</v>
      </c>
      <c r="M1115" s="25"/>
      <c r="N1115" s="14">
        <v>19.32208</v>
      </c>
    </row>
    <row r="1116" spans="3:14" ht="25.5" x14ac:dyDescent="0.25">
      <c r="C1116" s="14">
        <v>1096</v>
      </c>
      <c r="D1116" s="14" t="s">
        <v>81</v>
      </c>
      <c r="E1116" s="14">
        <v>14592</v>
      </c>
      <c r="G1116" s="24" t="s">
        <v>214</v>
      </c>
      <c r="H1116" s="25"/>
      <c r="I1116" s="14">
        <v>2938</v>
      </c>
      <c r="J1116" s="14" t="s">
        <v>271</v>
      </c>
      <c r="K1116" s="14">
        <v>15</v>
      </c>
      <c r="L1116" s="24">
        <v>6</v>
      </c>
      <c r="M1116" s="25"/>
      <c r="N1116" s="14">
        <v>19.32208</v>
      </c>
    </row>
    <row r="1117" spans="3:14" ht="25.5" x14ac:dyDescent="0.25">
      <c r="C1117" s="14">
        <v>1097</v>
      </c>
      <c r="D1117" s="14" t="s">
        <v>98</v>
      </c>
      <c r="E1117" s="14">
        <v>14374</v>
      </c>
      <c r="G1117" s="24" t="s">
        <v>205</v>
      </c>
      <c r="H1117" s="25"/>
      <c r="I1117" s="14">
        <v>2903</v>
      </c>
      <c r="J1117" s="14" t="s">
        <v>271</v>
      </c>
      <c r="K1117" s="14">
        <v>15</v>
      </c>
      <c r="L1117" s="24">
        <v>6</v>
      </c>
      <c r="M1117" s="25"/>
      <c r="N1117" s="14">
        <v>19.32208</v>
      </c>
    </row>
    <row r="1118" spans="3:14" ht="25.5" x14ac:dyDescent="0.25">
      <c r="C1118" s="14">
        <v>1098</v>
      </c>
      <c r="D1118" s="14" t="s">
        <v>85</v>
      </c>
      <c r="E1118" s="14">
        <v>14602</v>
      </c>
      <c r="G1118" s="24" t="s">
        <v>214</v>
      </c>
      <c r="H1118" s="25"/>
      <c r="I1118" s="14">
        <v>2929</v>
      </c>
      <c r="J1118" s="14" t="s">
        <v>282</v>
      </c>
      <c r="K1118" s="14">
        <v>15</v>
      </c>
      <c r="L1118" s="24">
        <v>6</v>
      </c>
      <c r="M1118" s="25"/>
      <c r="N1118" s="14">
        <v>19.32208</v>
      </c>
    </row>
    <row r="1119" spans="3:14" ht="25.5" x14ac:dyDescent="0.25">
      <c r="C1119" s="14">
        <v>1099</v>
      </c>
      <c r="D1119" s="14" t="s">
        <v>351</v>
      </c>
      <c r="E1119" s="14">
        <v>14688</v>
      </c>
      <c r="G1119" s="24" t="s">
        <v>207</v>
      </c>
      <c r="H1119" s="25"/>
      <c r="I1119" s="14">
        <v>2931</v>
      </c>
      <c r="J1119" s="14" t="s">
        <v>262</v>
      </c>
      <c r="K1119" s="14">
        <v>10</v>
      </c>
      <c r="L1119" s="24">
        <v>6</v>
      </c>
      <c r="M1119" s="25"/>
      <c r="N1119" s="14">
        <v>13.04424</v>
      </c>
    </row>
    <row r="1120" spans="3:14" ht="25.5" x14ac:dyDescent="0.25">
      <c r="C1120" s="14">
        <v>1100</v>
      </c>
      <c r="D1120" s="14" t="s">
        <v>198</v>
      </c>
      <c r="E1120" s="14">
        <v>14755</v>
      </c>
      <c r="G1120" s="24" t="s">
        <v>207</v>
      </c>
      <c r="H1120" s="25"/>
      <c r="I1120" s="14">
        <v>2932</v>
      </c>
      <c r="J1120" s="14" t="s">
        <v>282</v>
      </c>
      <c r="K1120" s="14">
        <v>15</v>
      </c>
      <c r="L1120" s="24">
        <v>6</v>
      </c>
      <c r="M1120" s="25"/>
      <c r="N1120" s="14">
        <v>46.720390000000002</v>
      </c>
    </row>
    <row r="1121" spans="3:14" ht="25.5" x14ac:dyDescent="0.25">
      <c r="C1121" s="14">
        <v>1101</v>
      </c>
      <c r="D1121" s="14" t="s">
        <v>81</v>
      </c>
      <c r="E1121" s="14">
        <v>14801</v>
      </c>
      <c r="G1121" s="24" t="s">
        <v>207</v>
      </c>
      <c r="H1121" s="25"/>
      <c r="I1121" s="14">
        <v>2934</v>
      </c>
      <c r="J1121" s="14" t="s">
        <v>255</v>
      </c>
      <c r="K1121" s="14">
        <v>15</v>
      </c>
      <c r="L1121" s="24">
        <v>6</v>
      </c>
      <c r="M1121" s="25"/>
      <c r="N1121" s="14">
        <v>19.56636</v>
      </c>
    </row>
    <row r="1122" spans="3:14" ht="25.5" x14ac:dyDescent="0.25">
      <c r="C1122" s="14">
        <v>1102</v>
      </c>
      <c r="D1122" s="14" t="s">
        <v>91</v>
      </c>
      <c r="E1122" s="14">
        <v>14413</v>
      </c>
      <c r="G1122" s="24" t="s">
        <v>205</v>
      </c>
      <c r="H1122" s="25"/>
      <c r="I1122" s="14">
        <v>2905</v>
      </c>
      <c r="J1122" s="14" t="s">
        <v>250</v>
      </c>
      <c r="K1122" s="14">
        <v>15</v>
      </c>
      <c r="L1122" s="24">
        <v>6</v>
      </c>
      <c r="M1122" s="25"/>
      <c r="N1122" s="14">
        <v>46.720390000000002</v>
      </c>
    </row>
    <row r="1123" spans="3:14" ht="25.5" x14ac:dyDescent="0.25">
      <c r="C1123" s="14">
        <v>1103</v>
      </c>
      <c r="D1123" s="14" t="s">
        <v>81</v>
      </c>
      <c r="E1123" s="14">
        <v>14535</v>
      </c>
      <c r="G1123" s="24" t="s">
        <v>205</v>
      </c>
      <c r="H1123" s="25"/>
      <c r="I1123" s="14">
        <v>2907</v>
      </c>
      <c r="J1123" s="14" t="s">
        <v>266</v>
      </c>
      <c r="K1123" s="14">
        <v>15</v>
      </c>
      <c r="L1123" s="24">
        <v>6</v>
      </c>
      <c r="M1123" s="25"/>
      <c r="N1123" s="14">
        <v>90.437809999999999</v>
      </c>
    </row>
    <row r="1124" spans="3:14" ht="25.5" x14ac:dyDescent="0.25">
      <c r="C1124" s="14">
        <v>1104</v>
      </c>
      <c r="D1124" s="14" t="s">
        <v>83</v>
      </c>
      <c r="E1124" s="14">
        <v>14630</v>
      </c>
      <c r="G1124" s="24" t="s">
        <v>214</v>
      </c>
      <c r="H1124" s="25"/>
      <c r="I1124" s="14">
        <v>2911</v>
      </c>
      <c r="J1124" s="14" t="s">
        <v>271</v>
      </c>
      <c r="K1124" s="14">
        <v>25</v>
      </c>
      <c r="L1124" s="24">
        <v>6</v>
      </c>
      <c r="M1124" s="25"/>
      <c r="N1124" s="14">
        <v>46.720390000000002</v>
      </c>
    </row>
    <row r="1125" spans="3:14" ht="25.5" x14ac:dyDescent="0.25">
      <c r="C1125" s="14">
        <v>1105</v>
      </c>
      <c r="D1125" s="14" t="s">
        <v>150</v>
      </c>
      <c r="E1125" s="14">
        <v>14498</v>
      </c>
      <c r="G1125" s="24" t="s">
        <v>205</v>
      </c>
      <c r="H1125" s="25"/>
      <c r="I1125" s="14">
        <v>2914</v>
      </c>
      <c r="J1125" s="14" t="s">
        <v>279</v>
      </c>
      <c r="K1125" s="14">
        <v>15</v>
      </c>
      <c r="L1125" s="24">
        <v>6</v>
      </c>
      <c r="M1125" s="25"/>
      <c r="N1125" s="14">
        <v>19.32208</v>
      </c>
    </row>
    <row r="1126" spans="3:14" ht="25.5" x14ac:dyDescent="0.25">
      <c r="C1126" s="14">
        <v>1106</v>
      </c>
      <c r="D1126" s="14" t="s">
        <v>92</v>
      </c>
      <c r="E1126" s="14">
        <v>14553</v>
      </c>
      <c r="G1126" s="24" t="s">
        <v>214</v>
      </c>
      <c r="H1126" s="25"/>
      <c r="I1126" s="14">
        <v>2915</v>
      </c>
      <c r="J1126" s="14" t="s">
        <v>263</v>
      </c>
      <c r="K1126" s="14">
        <v>10</v>
      </c>
      <c r="L1126" s="24">
        <v>6</v>
      </c>
      <c r="M1126" s="25"/>
      <c r="N1126" s="14">
        <v>19.32208</v>
      </c>
    </row>
    <row r="1127" spans="3:14" ht="25.5" x14ac:dyDescent="0.25">
      <c r="C1127" s="14">
        <v>1107</v>
      </c>
      <c r="D1127" s="14" t="s">
        <v>196</v>
      </c>
      <c r="E1127" s="14">
        <v>14680</v>
      </c>
      <c r="G1127" s="24" t="s">
        <v>214</v>
      </c>
      <c r="H1127" s="25"/>
      <c r="I1127" s="14">
        <v>2917</v>
      </c>
      <c r="J1127" s="14" t="s">
        <v>252</v>
      </c>
      <c r="K1127" s="14">
        <v>20</v>
      </c>
      <c r="L1127" s="24">
        <v>6</v>
      </c>
      <c r="M1127" s="25"/>
      <c r="N1127" s="14">
        <v>19.32208</v>
      </c>
    </row>
    <row r="1128" spans="3:14" ht="25.5" x14ac:dyDescent="0.25">
      <c r="C1128" s="14">
        <v>1108</v>
      </c>
      <c r="D1128" s="14" t="s">
        <v>94</v>
      </c>
      <c r="E1128" s="14">
        <v>14628</v>
      </c>
      <c r="G1128" s="24" t="s">
        <v>214</v>
      </c>
      <c r="H1128" s="25"/>
      <c r="I1128" s="14">
        <v>2921</v>
      </c>
      <c r="J1128" s="14" t="s">
        <v>252</v>
      </c>
      <c r="K1128" s="14">
        <v>15</v>
      </c>
      <c r="L1128" s="24">
        <v>6</v>
      </c>
      <c r="M1128" s="25"/>
      <c r="N1128" s="14">
        <v>46.720390000000002</v>
      </c>
    </row>
    <row r="1129" spans="3:14" ht="25.5" x14ac:dyDescent="0.25">
      <c r="C1129" s="14">
        <v>1109</v>
      </c>
      <c r="D1129" s="14" t="s">
        <v>101</v>
      </c>
      <c r="E1129" s="14">
        <v>14431</v>
      </c>
      <c r="G1129" s="24" t="s">
        <v>205</v>
      </c>
      <c r="H1129" s="25"/>
      <c r="I1129" s="14">
        <v>2898</v>
      </c>
      <c r="J1129" s="14" t="s">
        <v>262</v>
      </c>
      <c r="K1129" s="14">
        <v>15</v>
      </c>
      <c r="L1129" s="24">
        <v>6</v>
      </c>
      <c r="M1129" s="25"/>
      <c r="N1129" s="14">
        <v>46.720390000000002</v>
      </c>
    </row>
    <row r="1130" spans="3:14" x14ac:dyDescent="0.25">
      <c r="C1130" s="14">
        <v>1110</v>
      </c>
      <c r="D1130" s="14" t="s">
        <v>87</v>
      </c>
      <c r="E1130" s="14">
        <v>14569</v>
      </c>
      <c r="G1130" s="24" t="s">
        <v>214</v>
      </c>
      <c r="H1130" s="25"/>
      <c r="I1130" s="14">
        <v>2899</v>
      </c>
      <c r="J1130" s="14" t="s">
        <v>252</v>
      </c>
      <c r="K1130" s="14">
        <v>20</v>
      </c>
      <c r="L1130" s="24">
        <v>6</v>
      </c>
      <c r="M1130" s="25"/>
      <c r="N1130" s="14">
        <v>19.32208</v>
      </c>
    </row>
    <row r="1131" spans="3:14" ht="25.5" x14ac:dyDescent="0.25">
      <c r="C1131" s="14">
        <v>1111</v>
      </c>
      <c r="D1131" s="14" t="s">
        <v>91</v>
      </c>
      <c r="E1131" s="14">
        <v>14341</v>
      </c>
      <c r="G1131" s="24" t="s">
        <v>201</v>
      </c>
      <c r="H1131" s="25"/>
      <c r="I1131" s="14">
        <v>2900</v>
      </c>
      <c r="J1131" s="14" t="s">
        <v>266</v>
      </c>
      <c r="K1131" s="14">
        <v>15</v>
      </c>
      <c r="L1131" s="24">
        <v>6</v>
      </c>
      <c r="M1131" s="25"/>
      <c r="N1131" s="14">
        <v>120.92054</v>
      </c>
    </row>
    <row r="1132" spans="3:14" x14ac:dyDescent="0.25">
      <c r="C1132" s="14">
        <v>1112</v>
      </c>
      <c r="D1132" s="14" t="s">
        <v>194</v>
      </c>
      <c r="E1132" s="14">
        <v>14222</v>
      </c>
      <c r="G1132" s="24" t="s">
        <v>213</v>
      </c>
      <c r="H1132" s="25"/>
      <c r="I1132" s="14">
        <v>2892</v>
      </c>
      <c r="J1132" s="14" t="s">
        <v>263</v>
      </c>
      <c r="K1132" s="14">
        <v>45</v>
      </c>
      <c r="L1132" s="24">
        <v>6</v>
      </c>
      <c r="M1132" s="25"/>
      <c r="N1132" s="14">
        <v>19.32208</v>
      </c>
    </row>
    <row r="1133" spans="3:14" ht="25.5" x14ac:dyDescent="0.25">
      <c r="C1133" s="14">
        <v>1113</v>
      </c>
      <c r="D1133" s="14" t="s">
        <v>93</v>
      </c>
      <c r="E1133" s="14">
        <v>14539</v>
      </c>
      <c r="G1133" s="24" t="s">
        <v>205</v>
      </c>
      <c r="H1133" s="25"/>
      <c r="I1133" s="14">
        <v>2890</v>
      </c>
      <c r="J1133" s="14" t="s">
        <v>262</v>
      </c>
      <c r="K1133" s="14">
        <v>15</v>
      </c>
      <c r="L1133" s="24">
        <v>6</v>
      </c>
      <c r="M1133" s="25"/>
      <c r="N1133" s="14">
        <v>19.32208</v>
      </c>
    </row>
    <row r="1134" spans="3:14" ht="25.5" x14ac:dyDescent="0.25">
      <c r="C1134" s="14">
        <v>1114</v>
      </c>
      <c r="D1134" s="14" t="s">
        <v>93</v>
      </c>
      <c r="E1134" s="14">
        <v>14540</v>
      </c>
      <c r="G1134" s="24" t="s">
        <v>205</v>
      </c>
      <c r="H1134" s="25"/>
      <c r="I1134" s="14">
        <v>2891</v>
      </c>
      <c r="J1134" s="14" t="s">
        <v>262</v>
      </c>
      <c r="K1134" s="14">
        <v>15</v>
      </c>
      <c r="L1134" s="24">
        <v>6</v>
      </c>
      <c r="M1134" s="25"/>
      <c r="N1134" s="14">
        <v>46.720390000000002</v>
      </c>
    </row>
    <row r="1135" spans="3:14" ht="25.5" x14ac:dyDescent="0.25">
      <c r="C1135" s="14">
        <v>1115</v>
      </c>
      <c r="D1135" s="14" t="s">
        <v>91</v>
      </c>
      <c r="E1135" s="14">
        <v>14265</v>
      </c>
      <c r="G1135" s="24" t="s">
        <v>201</v>
      </c>
      <c r="H1135" s="25"/>
      <c r="I1135" s="14">
        <v>2873</v>
      </c>
      <c r="J1135" s="14" t="s">
        <v>263</v>
      </c>
      <c r="K1135" s="14">
        <v>15</v>
      </c>
      <c r="L1135" s="24">
        <v>6</v>
      </c>
      <c r="M1135" s="25"/>
      <c r="N1135" s="14">
        <v>19.32208</v>
      </c>
    </row>
    <row r="1136" spans="3:14" ht="25.5" x14ac:dyDescent="0.25">
      <c r="C1136" s="14">
        <v>1116</v>
      </c>
      <c r="D1136" s="14" t="s">
        <v>352</v>
      </c>
      <c r="E1136" s="14">
        <v>13497</v>
      </c>
      <c r="G1136" s="24" t="s">
        <v>203</v>
      </c>
      <c r="H1136" s="25"/>
      <c r="I1136" s="14">
        <v>2864</v>
      </c>
      <c r="J1136" s="14" t="s">
        <v>268</v>
      </c>
      <c r="K1136" s="14">
        <v>150</v>
      </c>
      <c r="L1136" s="24">
        <v>0</v>
      </c>
      <c r="M1136" s="25"/>
      <c r="N1136" s="14">
        <v>75.24006</v>
      </c>
    </row>
    <row r="1137" spans="3:14" ht="25.5" x14ac:dyDescent="0.25">
      <c r="C1137" s="14">
        <v>1117</v>
      </c>
      <c r="D1137" s="14" t="s">
        <v>90</v>
      </c>
      <c r="E1137" s="14">
        <v>13501</v>
      </c>
      <c r="G1137" s="24" t="s">
        <v>203</v>
      </c>
      <c r="H1137" s="25"/>
      <c r="I1137" s="14">
        <v>2865</v>
      </c>
      <c r="J1137" s="14" t="s">
        <v>268</v>
      </c>
      <c r="K1137" s="14">
        <v>150</v>
      </c>
      <c r="L1137" s="24">
        <v>0</v>
      </c>
      <c r="M1137" s="25"/>
      <c r="N1137" s="14">
        <v>75.24006</v>
      </c>
    </row>
    <row r="1138" spans="3:14" ht="25.5" x14ac:dyDescent="0.25">
      <c r="C1138" s="14">
        <v>1118</v>
      </c>
      <c r="D1138" s="14" t="s">
        <v>96</v>
      </c>
      <c r="E1138" s="14">
        <v>14248</v>
      </c>
      <c r="G1138" s="24" t="s">
        <v>201</v>
      </c>
      <c r="H1138" s="25"/>
      <c r="I1138" s="14">
        <v>2866</v>
      </c>
      <c r="J1138" s="14" t="s">
        <v>252</v>
      </c>
      <c r="K1138" s="14">
        <v>15</v>
      </c>
      <c r="L1138" s="24">
        <v>6</v>
      </c>
      <c r="M1138" s="25"/>
      <c r="N1138" s="14">
        <v>46.720390000000002</v>
      </c>
    </row>
    <row r="1139" spans="3:14" ht="25.5" x14ac:dyDescent="0.25">
      <c r="C1139" s="14">
        <v>1119</v>
      </c>
      <c r="D1139" s="14" t="s">
        <v>347</v>
      </c>
      <c r="E1139" s="14">
        <v>13931</v>
      </c>
      <c r="G1139" s="24" t="s">
        <v>208</v>
      </c>
      <c r="H1139" s="25"/>
      <c r="I1139" s="14">
        <v>2832</v>
      </c>
      <c r="J1139" s="14" t="s">
        <v>266</v>
      </c>
      <c r="K1139" s="14">
        <v>15</v>
      </c>
      <c r="L1139" s="24">
        <v>6</v>
      </c>
      <c r="M1139" s="25"/>
      <c r="N1139" s="14">
        <v>46.720390000000002</v>
      </c>
    </row>
    <row r="1140" spans="3:14" ht="25.5" x14ac:dyDescent="0.25">
      <c r="C1140" s="14">
        <v>1120</v>
      </c>
      <c r="D1140" s="14" t="s">
        <v>93</v>
      </c>
      <c r="E1140" s="14">
        <v>14085</v>
      </c>
      <c r="G1140" s="24" t="s">
        <v>206</v>
      </c>
      <c r="H1140" s="25"/>
      <c r="I1140" s="14">
        <v>2817</v>
      </c>
      <c r="J1140" s="14" t="s">
        <v>262</v>
      </c>
      <c r="K1140" s="14">
        <v>15</v>
      </c>
      <c r="L1140" s="24">
        <v>6</v>
      </c>
      <c r="M1140" s="25"/>
      <c r="N1140" s="14">
        <v>119.58275</v>
      </c>
    </row>
    <row r="1141" spans="3:14" ht="25.5" x14ac:dyDescent="0.25">
      <c r="C1141" s="14">
        <v>1121</v>
      </c>
      <c r="D1141" s="14" t="s">
        <v>89</v>
      </c>
      <c r="E1141" s="14">
        <v>13938</v>
      </c>
      <c r="G1141" s="24" t="s">
        <v>208</v>
      </c>
      <c r="H1141" s="25"/>
      <c r="I1141" s="14">
        <v>2828</v>
      </c>
      <c r="J1141" s="14" t="s">
        <v>251</v>
      </c>
      <c r="K1141" s="14">
        <v>7</v>
      </c>
      <c r="L1141" s="24">
        <v>6</v>
      </c>
      <c r="M1141" s="25"/>
      <c r="N1141" s="14">
        <v>19.32208</v>
      </c>
    </row>
    <row r="1142" spans="3:14" ht="25.5" x14ac:dyDescent="0.25">
      <c r="C1142" s="14">
        <v>1122</v>
      </c>
      <c r="D1142" s="14" t="s">
        <v>96</v>
      </c>
      <c r="E1142" s="14">
        <v>14091</v>
      </c>
      <c r="G1142" s="24" t="s">
        <v>206</v>
      </c>
      <c r="H1142" s="25"/>
      <c r="I1142" s="14">
        <v>2836</v>
      </c>
      <c r="J1142" s="14" t="s">
        <v>282</v>
      </c>
      <c r="K1142" s="14">
        <v>15</v>
      </c>
      <c r="L1142" s="24">
        <v>6</v>
      </c>
      <c r="M1142" s="25"/>
      <c r="N1142" s="14">
        <v>19.56636</v>
      </c>
    </row>
    <row r="1143" spans="3:14" ht="25.5" x14ac:dyDescent="0.25">
      <c r="C1143" s="14">
        <v>1123</v>
      </c>
      <c r="D1143" s="14" t="s">
        <v>81</v>
      </c>
      <c r="E1143" s="14">
        <v>14078</v>
      </c>
      <c r="G1143" s="24" t="s">
        <v>206</v>
      </c>
      <c r="H1143" s="25"/>
      <c r="I1143" s="14">
        <v>2839</v>
      </c>
      <c r="J1143" s="14" t="s">
        <v>262</v>
      </c>
      <c r="K1143" s="14">
        <v>15</v>
      </c>
      <c r="L1143" s="24">
        <v>6</v>
      </c>
      <c r="M1143" s="25"/>
      <c r="N1143" s="14">
        <v>90.437809999999999</v>
      </c>
    </row>
    <row r="1144" spans="3:14" ht="25.5" x14ac:dyDescent="0.25">
      <c r="C1144" s="14">
        <v>1124</v>
      </c>
      <c r="D1144" s="14" t="s">
        <v>151</v>
      </c>
      <c r="E1144" s="14">
        <v>14112</v>
      </c>
      <c r="G1144" s="24" t="s">
        <v>213</v>
      </c>
      <c r="H1144" s="25"/>
      <c r="I1144" s="14">
        <v>2843</v>
      </c>
      <c r="J1144" s="14" t="s">
        <v>251</v>
      </c>
      <c r="K1144" s="14">
        <v>35</v>
      </c>
      <c r="L1144" s="24">
        <v>6</v>
      </c>
      <c r="M1144" s="25"/>
      <c r="N1144" s="14">
        <v>19.32208</v>
      </c>
    </row>
    <row r="1145" spans="3:14" ht="25.5" x14ac:dyDescent="0.25">
      <c r="C1145" s="14">
        <v>1125</v>
      </c>
      <c r="D1145" s="14" t="s">
        <v>99</v>
      </c>
      <c r="E1145" s="14">
        <v>14337</v>
      </c>
      <c r="G1145" s="24" t="s">
        <v>201</v>
      </c>
      <c r="H1145" s="25"/>
      <c r="I1145" s="14">
        <v>2846</v>
      </c>
      <c r="J1145" s="14" t="s">
        <v>276</v>
      </c>
      <c r="K1145" s="14">
        <v>15</v>
      </c>
      <c r="L1145" s="24">
        <v>6</v>
      </c>
      <c r="M1145" s="25"/>
      <c r="N1145" s="14">
        <v>119.58275</v>
      </c>
    </row>
    <row r="1146" spans="3:14" ht="25.5" x14ac:dyDescent="0.25">
      <c r="C1146" s="14">
        <v>1126</v>
      </c>
      <c r="D1146" s="14" t="s">
        <v>99</v>
      </c>
      <c r="E1146" s="14">
        <v>14316</v>
      </c>
      <c r="G1146" s="24" t="s">
        <v>201</v>
      </c>
      <c r="H1146" s="25"/>
      <c r="I1146" s="14">
        <v>2848</v>
      </c>
      <c r="J1146" s="14" t="s">
        <v>250</v>
      </c>
      <c r="K1146" s="14">
        <v>15</v>
      </c>
      <c r="L1146" s="24">
        <v>6</v>
      </c>
      <c r="M1146" s="25"/>
      <c r="N1146" s="14">
        <v>46.720390000000002</v>
      </c>
    </row>
    <row r="1147" spans="3:14" ht="25.5" x14ac:dyDescent="0.25">
      <c r="C1147" s="14">
        <v>1127</v>
      </c>
      <c r="D1147" s="14" t="s">
        <v>84</v>
      </c>
      <c r="E1147" s="14">
        <v>14220</v>
      </c>
      <c r="G1147" s="24" t="s">
        <v>213</v>
      </c>
      <c r="H1147" s="25"/>
      <c r="I1147" s="14">
        <v>2858</v>
      </c>
      <c r="J1147" s="14" t="s">
        <v>250</v>
      </c>
      <c r="K1147" s="14">
        <v>135</v>
      </c>
      <c r="L1147" s="24">
        <v>6</v>
      </c>
      <c r="M1147" s="25"/>
      <c r="N1147" s="14">
        <v>75.24006</v>
      </c>
    </row>
    <row r="1148" spans="3:14" ht="25.5" x14ac:dyDescent="0.25">
      <c r="C1148" s="14">
        <v>1128</v>
      </c>
      <c r="D1148" s="14" t="s">
        <v>150</v>
      </c>
      <c r="E1148" s="14">
        <v>14231</v>
      </c>
      <c r="G1148" s="24" t="s">
        <v>213</v>
      </c>
      <c r="H1148" s="25"/>
      <c r="I1148" s="14">
        <v>2860</v>
      </c>
      <c r="J1148" s="14" t="s">
        <v>252</v>
      </c>
      <c r="K1148" s="14">
        <v>15</v>
      </c>
      <c r="L1148" s="24">
        <v>6</v>
      </c>
      <c r="M1148" s="25"/>
      <c r="N1148" s="14">
        <v>46.720390000000002</v>
      </c>
    </row>
    <row r="1149" spans="3:14" ht="25.5" x14ac:dyDescent="0.25">
      <c r="C1149" s="14">
        <v>1129</v>
      </c>
      <c r="D1149" s="14" t="s">
        <v>150</v>
      </c>
      <c r="E1149" s="14">
        <v>14121</v>
      </c>
      <c r="G1149" s="24" t="s">
        <v>213</v>
      </c>
      <c r="H1149" s="25"/>
      <c r="I1149" s="14">
        <v>2804</v>
      </c>
      <c r="J1149" s="14" t="s">
        <v>263</v>
      </c>
      <c r="K1149" s="14">
        <v>15</v>
      </c>
      <c r="L1149" s="24">
        <v>6</v>
      </c>
      <c r="M1149" s="25"/>
      <c r="N1149" s="14">
        <v>116.34223</v>
      </c>
    </row>
    <row r="1150" spans="3:14" ht="25.5" x14ac:dyDescent="0.25">
      <c r="C1150" s="14">
        <v>1130</v>
      </c>
      <c r="D1150" s="14" t="s">
        <v>98</v>
      </c>
      <c r="E1150" s="14">
        <v>13811</v>
      </c>
      <c r="G1150" s="24" t="s">
        <v>200</v>
      </c>
      <c r="H1150" s="25"/>
      <c r="I1150" s="14">
        <v>2802</v>
      </c>
      <c r="J1150" s="14" t="s">
        <v>252</v>
      </c>
      <c r="K1150" s="14">
        <v>30</v>
      </c>
      <c r="L1150" s="24">
        <v>6</v>
      </c>
      <c r="M1150" s="25"/>
      <c r="N1150" s="14">
        <v>19.32208</v>
      </c>
    </row>
    <row r="1151" spans="3:14" ht="25.5" x14ac:dyDescent="0.25">
      <c r="C1151" s="14">
        <v>1131</v>
      </c>
      <c r="D1151" s="14" t="s">
        <v>89</v>
      </c>
      <c r="E1151" s="14">
        <v>13846</v>
      </c>
      <c r="G1151" s="24" t="s">
        <v>200</v>
      </c>
      <c r="H1151" s="25"/>
      <c r="I1151" s="14">
        <v>2796</v>
      </c>
      <c r="J1151" s="14" t="s">
        <v>262</v>
      </c>
      <c r="K1151" s="14">
        <v>15</v>
      </c>
      <c r="L1151" s="24">
        <v>6</v>
      </c>
      <c r="M1151" s="25"/>
      <c r="N1151" s="14">
        <v>46.720390000000002</v>
      </c>
    </row>
    <row r="1152" spans="3:14" ht="25.5" x14ac:dyDescent="0.25">
      <c r="C1152" s="14">
        <v>1132</v>
      </c>
      <c r="D1152" s="14" t="s">
        <v>91</v>
      </c>
      <c r="E1152" s="14">
        <v>13703</v>
      </c>
      <c r="G1152" s="24" t="s">
        <v>217</v>
      </c>
      <c r="H1152" s="25"/>
      <c r="I1152" s="14">
        <v>2786</v>
      </c>
      <c r="J1152" s="14" t="s">
        <v>274</v>
      </c>
      <c r="K1152" s="14">
        <v>15</v>
      </c>
      <c r="L1152" s="24">
        <v>6</v>
      </c>
      <c r="M1152" s="25"/>
      <c r="N1152" s="14">
        <v>19.32208</v>
      </c>
    </row>
    <row r="1153" spans="3:14" ht="25.5" x14ac:dyDescent="0.25">
      <c r="C1153" s="14">
        <v>1133</v>
      </c>
      <c r="D1153" s="14" t="s">
        <v>81</v>
      </c>
      <c r="E1153" s="14">
        <v>13527</v>
      </c>
      <c r="G1153" s="24" t="s">
        <v>203</v>
      </c>
      <c r="H1153" s="25"/>
      <c r="I1153" s="14">
        <v>2768</v>
      </c>
      <c r="J1153" s="14" t="s">
        <v>265</v>
      </c>
      <c r="K1153" s="14">
        <v>15</v>
      </c>
      <c r="L1153" s="24">
        <v>6</v>
      </c>
      <c r="M1153" s="25"/>
      <c r="N1153" s="14">
        <v>120.92054</v>
      </c>
    </row>
    <row r="1154" spans="3:14" ht="25.5" x14ac:dyDescent="0.25">
      <c r="C1154" s="14">
        <v>1134</v>
      </c>
      <c r="D1154" s="14" t="s">
        <v>150</v>
      </c>
      <c r="E1154" s="14">
        <v>13645</v>
      </c>
      <c r="G1154" s="24" t="s">
        <v>217</v>
      </c>
      <c r="H1154" s="25"/>
      <c r="I1154" s="14">
        <v>2778</v>
      </c>
      <c r="J1154" s="14" t="s">
        <v>255</v>
      </c>
      <c r="K1154" s="14">
        <v>10</v>
      </c>
      <c r="L1154" s="24">
        <v>6</v>
      </c>
      <c r="M1154" s="25"/>
      <c r="N1154" s="14">
        <v>19.32208</v>
      </c>
    </row>
    <row r="1155" spans="3:14" x14ac:dyDescent="0.25">
      <c r="C1155" s="14">
        <v>1135</v>
      </c>
      <c r="D1155" s="14" t="s">
        <v>87</v>
      </c>
      <c r="E1155" s="14">
        <v>13500</v>
      </c>
      <c r="G1155" s="24" t="s">
        <v>203</v>
      </c>
      <c r="H1155" s="25"/>
      <c r="I1155" s="14">
        <v>2758</v>
      </c>
      <c r="J1155" s="14" t="s">
        <v>263</v>
      </c>
      <c r="K1155" s="14">
        <v>15</v>
      </c>
      <c r="L1155" s="24">
        <v>6</v>
      </c>
      <c r="M1155" s="25"/>
      <c r="N1155" s="14">
        <v>19.32208</v>
      </c>
    </row>
    <row r="1156" spans="3:14" ht="25.5" x14ac:dyDescent="0.25">
      <c r="C1156" s="14">
        <v>1136</v>
      </c>
      <c r="D1156" s="14" t="s">
        <v>85</v>
      </c>
      <c r="E1156" s="14">
        <v>13462</v>
      </c>
      <c r="G1156" s="24" t="s">
        <v>202</v>
      </c>
      <c r="H1156" s="25"/>
      <c r="I1156" s="14">
        <v>2750</v>
      </c>
      <c r="J1156" s="14" t="s">
        <v>286</v>
      </c>
      <c r="K1156" s="14">
        <v>15</v>
      </c>
      <c r="L1156" s="24">
        <v>6</v>
      </c>
      <c r="M1156" s="25"/>
      <c r="N1156" s="14">
        <v>119.58275</v>
      </c>
    </row>
    <row r="1157" spans="3:14" ht="25.5" x14ac:dyDescent="0.25">
      <c r="C1157" s="14">
        <v>1137</v>
      </c>
      <c r="D1157" s="14" t="s">
        <v>81</v>
      </c>
      <c r="E1157" s="14">
        <v>13985</v>
      </c>
      <c r="G1157" s="24" t="s">
        <v>208</v>
      </c>
      <c r="H1157" s="25"/>
      <c r="I1157" s="14">
        <v>2765</v>
      </c>
      <c r="J1157" s="14" t="s">
        <v>262</v>
      </c>
      <c r="K1157" s="14">
        <v>15</v>
      </c>
      <c r="L1157" s="24">
        <v>6</v>
      </c>
      <c r="M1157" s="25"/>
      <c r="N1157" s="14">
        <v>119.58275</v>
      </c>
    </row>
    <row r="1158" spans="3:14" ht="25.5" x14ac:dyDescent="0.25">
      <c r="C1158" s="14">
        <v>1138</v>
      </c>
      <c r="D1158" s="14" t="s">
        <v>196</v>
      </c>
      <c r="E1158" s="14">
        <v>13167</v>
      </c>
      <c r="G1158" s="24" t="s">
        <v>215</v>
      </c>
      <c r="H1158" s="25"/>
      <c r="I1158" s="14">
        <v>2690</v>
      </c>
      <c r="J1158" s="14" t="s">
        <v>271</v>
      </c>
      <c r="K1158" s="14">
        <v>25</v>
      </c>
      <c r="L1158" s="24">
        <v>6</v>
      </c>
      <c r="M1158" s="25"/>
      <c r="N1158" s="14">
        <v>19.32208</v>
      </c>
    </row>
    <row r="1159" spans="3:14" x14ac:dyDescent="0.25">
      <c r="C1159" s="14">
        <v>1139</v>
      </c>
      <c r="D1159" s="14" t="s">
        <v>158</v>
      </c>
      <c r="E1159" s="14">
        <v>13171</v>
      </c>
      <c r="G1159" s="24" t="s">
        <v>215</v>
      </c>
      <c r="H1159" s="25"/>
      <c r="I1159" s="14">
        <v>2696</v>
      </c>
      <c r="J1159" s="14" t="s">
        <v>271</v>
      </c>
      <c r="K1159" s="14">
        <v>15</v>
      </c>
      <c r="L1159" s="24">
        <v>6</v>
      </c>
      <c r="M1159" s="25"/>
      <c r="N1159" s="14">
        <v>46.720390000000002</v>
      </c>
    </row>
    <row r="1160" spans="3:14" x14ac:dyDescent="0.25">
      <c r="C1160" s="14">
        <v>1140</v>
      </c>
      <c r="D1160" s="14" t="s">
        <v>195</v>
      </c>
      <c r="E1160" s="14">
        <v>13145</v>
      </c>
      <c r="G1160" s="24" t="s">
        <v>215</v>
      </c>
      <c r="H1160" s="25"/>
      <c r="I1160" s="14">
        <v>2705</v>
      </c>
      <c r="J1160" s="14" t="s">
        <v>263</v>
      </c>
      <c r="K1160" s="14">
        <v>25</v>
      </c>
      <c r="L1160" s="24">
        <v>6</v>
      </c>
      <c r="M1160" s="25"/>
      <c r="N1160" s="14">
        <v>19.32208</v>
      </c>
    </row>
    <row r="1161" spans="3:14" ht="25.5" x14ac:dyDescent="0.25">
      <c r="C1161" s="14">
        <v>1141</v>
      </c>
      <c r="D1161" s="14" t="s">
        <v>98</v>
      </c>
      <c r="E1161" s="14">
        <v>13324</v>
      </c>
      <c r="G1161" s="24" t="s">
        <v>212</v>
      </c>
      <c r="H1161" s="25"/>
      <c r="I1161" s="14">
        <v>2720</v>
      </c>
      <c r="J1161" s="14" t="s">
        <v>271</v>
      </c>
      <c r="K1161" s="14">
        <v>9</v>
      </c>
      <c r="L1161" s="24">
        <v>6</v>
      </c>
      <c r="M1161" s="25"/>
      <c r="N1161" s="14">
        <v>19.32208</v>
      </c>
    </row>
    <row r="1162" spans="3:14" ht="25.5" x14ac:dyDescent="0.25">
      <c r="C1162" s="14">
        <v>1142</v>
      </c>
      <c r="D1162" s="14" t="s">
        <v>81</v>
      </c>
      <c r="E1162" s="14">
        <v>13674</v>
      </c>
      <c r="G1162" s="24" t="s">
        <v>217</v>
      </c>
      <c r="H1162" s="25"/>
      <c r="I1162" s="14">
        <v>2725</v>
      </c>
      <c r="J1162" s="14" t="s">
        <v>252</v>
      </c>
      <c r="K1162" s="14">
        <v>15</v>
      </c>
      <c r="L1162" s="24">
        <v>6</v>
      </c>
      <c r="M1162" s="25"/>
      <c r="N1162" s="14">
        <v>90.437809999999999</v>
      </c>
    </row>
    <row r="1163" spans="3:14" ht="25.5" x14ac:dyDescent="0.25">
      <c r="C1163" s="14">
        <v>1143</v>
      </c>
      <c r="D1163" s="14" t="s">
        <v>192</v>
      </c>
      <c r="E1163" s="14">
        <v>13688</v>
      </c>
      <c r="G1163" s="24" t="s">
        <v>217</v>
      </c>
      <c r="H1163" s="25"/>
      <c r="I1163" s="14">
        <v>2734</v>
      </c>
      <c r="J1163" s="14" t="s">
        <v>251</v>
      </c>
      <c r="K1163" s="14">
        <v>15</v>
      </c>
      <c r="L1163" s="24">
        <v>6</v>
      </c>
      <c r="M1163" s="25"/>
      <c r="N1163" s="14">
        <v>46.720390000000002</v>
      </c>
    </row>
    <row r="1164" spans="3:14" x14ac:dyDescent="0.25">
      <c r="C1164" s="14">
        <v>1144</v>
      </c>
      <c r="D1164" s="14" t="s">
        <v>149</v>
      </c>
      <c r="E1164" s="14">
        <v>13426</v>
      </c>
      <c r="G1164" s="24" t="s">
        <v>202</v>
      </c>
      <c r="H1164" s="25"/>
      <c r="I1164" s="14">
        <v>2682</v>
      </c>
      <c r="J1164" s="14" t="s">
        <v>274</v>
      </c>
      <c r="K1164" s="14">
        <v>20</v>
      </c>
      <c r="L1164" s="24">
        <v>6</v>
      </c>
      <c r="M1164" s="25"/>
      <c r="N1164" s="14">
        <v>19.32208</v>
      </c>
    </row>
    <row r="1165" spans="3:14" ht="25.5" x14ac:dyDescent="0.25">
      <c r="C1165" s="14">
        <v>1145</v>
      </c>
      <c r="D1165" s="14" t="s">
        <v>353</v>
      </c>
      <c r="E1165" s="14">
        <v>13213</v>
      </c>
      <c r="G1165" s="24" t="s">
        <v>215</v>
      </c>
      <c r="H1165" s="25"/>
      <c r="I1165" s="14">
        <v>2683</v>
      </c>
      <c r="J1165" s="14" t="s">
        <v>268</v>
      </c>
      <c r="K1165" s="14">
        <v>150</v>
      </c>
      <c r="L1165" s="24">
        <v>0</v>
      </c>
      <c r="M1165" s="25"/>
      <c r="N1165" s="14">
        <v>75.24006</v>
      </c>
    </row>
    <row r="1166" spans="3:14" ht="25.5" x14ac:dyDescent="0.25">
      <c r="C1166" s="14">
        <v>1146</v>
      </c>
      <c r="D1166" s="14" t="s">
        <v>85</v>
      </c>
      <c r="E1166" s="14">
        <v>13461</v>
      </c>
      <c r="G1166" s="24" t="s">
        <v>202</v>
      </c>
      <c r="H1166" s="25"/>
      <c r="I1166" s="14">
        <v>2684</v>
      </c>
      <c r="J1166" s="14" t="s">
        <v>286</v>
      </c>
      <c r="K1166" s="14">
        <v>15</v>
      </c>
      <c r="L1166" s="24">
        <v>6</v>
      </c>
      <c r="M1166" s="25"/>
      <c r="N1166" s="14">
        <v>119.58275</v>
      </c>
    </row>
    <row r="1167" spans="3:14" ht="25.5" x14ac:dyDescent="0.25">
      <c r="C1167" s="14">
        <v>1147</v>
      </c>
      <c r="D1167" s="14" t="s">
        <v>196</v>
      </c>
      <c r="E1167" s="14">
        <v>13869</v>
      </c>
      <c r="G1167" s="24" t="s">
        <v>208</v>
      </c>
      <c r="H1167" s="25"/>
      <c r="I1167" s="14">
        <v>2646</v>
      </c>
      <c r="J1167" s="14" t="s">
        <v>282</v>
      </c>
      <c r="K1167" s="14">
        <v>300</v>
      </c>
      <c r="L1167" s="24">
        <v>0</v>
      </c>
      <c r="M1167" s="25"/>
      <c r="N1167" s="14">
        <v>76.628469999999993</v>
      </c>
    </row>
    <row r="1168" spans="3:14" x14ac:dyDescent="0.25">
      <c r="C1168" s="14">
        <v>1148</v>
      </c>
      <c r="D1168" s="14" t="s">
        <v>197</v>
      </c>
      <c r="E1168" s="14">
        <v>13003</v>
      </c>
      <c r="G1168" s="24" t="s">
        <v>210</v>
      </c>
      <c r="H1168" s="25"/>
      <c r="I1168" s="14">
        <v>2647</v>
      </c>
      <c r="J1168" s="14" t="s">
        <v>264</v>
      </c>
      <c r="K1168" s="14">
        <v>10</v>
      </c>
      <c r="L1168" s="24">
        <v>6</v>
      </c>
      <c r="M1168" s="25"/>
      <c r="N1168" s="14">
        <v>19.32208</v>
      </c>
    </row>
    <row r="1169" spans="3:14" ht="25.5" x14ac:dyDescent="0.25">
      <c r="C1169" s="14">
        <v>1149</v>
      </c>
      <c r="D1169" s="14" t="s">
        <v>246</v>
      </c>
      <c r="E1169" s="14">
        <v>13016</v>
      </c>
      <c r="G1169" s="24" t="s">
        <v>210</v>
      </c>
      <c r="H1169" s="25"/>
      <c r="I1169" s="14">
        <v>2660</v>
      </c>
      <c r="J1169" s="14" t="s">
        <v>250</v>
      </c>
      <c r="K1169" s="14">
        <v>15</v>
      </c>
      <c r="L1169" s="24">
        <v>6</v>
      </c>
      <c r="M1169" s="25"/>
      <c r="N1169" s="14">
        <v>19.32208</v>
      </c>
    </row>
    <row r="1170" spans="3:14" ht="25.5" x14ac:dyDescent="0.25">
      <c r="C1170" s="14">
        <v>1150</v>
      </c>
      <c r="D1170" s="14" t="s">
        <v>88</v>
      </c>
      <c r="E1170" s="14">
        <v>12293</v>
      </c>
      <c r="G1170" s="24" t="s">
        <v>168</v>
      </c>
      <c r="H1170" s="25"/>
      <c r="I1170" s="14">
        <v>2570</v>
      </c>
      <c r="J1170" s="14" t="s">
        <v>268</v>
      </c>
      <c r="K1170" s="14">
        <v>15</v>
      </c>
      <c r="L1170" s="24">
        <v>6</v>
      </c>
      <c r="M1170" s="25"/>
      <c r="N1170" s="14">
        <v>46.720390000000002</v>
      </c>
    </row>
    <row r="1171" spans="3:14" ht="25.5" x14ac:dyDescent="0.25">
      <c r="C1171" s="14">
        <v>1151</v>
      </c>
      <c r="D1171" s="14" t="s">
        <v>85</v>
      </c>
      <c r="E1171" s="14">
        <v>12781</v>
      </c>
      <c r="G1171" s="24" t="s">
        <v>160</v>
      </c>
      <c r="H1171" s="25"/>
      <c r="I1171" s="14">
        <v>2563</v>
      </c>
      <c r="J1171" s="14" t="s">
        <v>266</v>
      </c>
      <c r="K1171" s="14">
        <v>15</v>
      </c>
      <c r="L1171" s="24">
        <v>6</v>
      </c>
      <c r="M1171" s="25"/>
      <c r="N1171" s="14">
        <v>19.56636</v>
      </c>
    </row>
    <row r="1172" spans="3:14" ht="25.5" x14ac:dyDescent="0.25">
      <c r="C1172" s="14">
        <v>1152</v>
      </c>
      <c r="D1172" s="14" t="s">
        <v>148</v>
      </c>
      <c r="E1172" s="14">
        <v>12653</v>
      </c>
      <c r="G1172" s="24" t="s">
        <v>164</v>
      </c>
      <c r="H1172" s="25"/>
      <c r="I1172" s="14">
        <v>2596</v>
      </c>
      <c r="J1172" s="14" t="s">
        <v>265</v>
      </c>
      <c r="K1172" s="14">
        <v>15</v>
      </c>
      <c r="L1172" s="24">
        <v>6</v>
      </c>
      <c r="M1172" s="25"/>
      <c r="N1172" s="14">
        <v>46.720390000000002</v>
      </c>
    </row>
    <row r="1173" spans="3:14" ht="25.5" x14ac:dyDescent="0.25">
      <c r="C1173" s="14">
        <v>1153</v>
      </c>
      <c r="D1173" s="14" t="s">
        <v>192</v>
      </c>
      <c r="E1173" s="14">
        <v>13099</v>
      </c>
      <c r="G1173" s="24" t="s">
        <v>210</v>
      </c>
      <c r="H1173" s="25"/>
      <c r="I1173" s="14">
        <v>2607</v>
      </c>
      <c r="J1173" s="14" t="s">
        <v>279</v>
      </c>
      <c r="K1173" s="14">
        <v>51</v>
      </c>
      <c r="L1173" s="24">
        <v>6</v>
      </c>
      <c r="M1173" s="25"/>
      <c r="N1173" s="14">
        <v>75.24006</v>
      </c>
    </row>
    <row r="1174" spans="3:14" ht="25.5" x14ac:dyDescent="0.25">
      <c r="C1174" s="14">
        <v>1154</v>
      </c>
      <c r="D1174" s="14" t="s">
        <v>93</v>
      </c>
      <c r="E1174" s="14">
        <v>13032</v>
      </c>
      <c r="G1174" s="24" t="s">
        <v>210</v>
      </c>
      <c r="H1174" s="25"/>
      <c r="I1174" s="14">
        <v>2608</v>
      </c>
      <c r="J1174" s="14" t="s">
        <v>262</v>
      </c>
      <c r="K1174" s="14">
        <v>15</v>
      </c>
      <c r="L1174" s="24">
        <v>6</v>
      </c>
      <c r="M1174" s="25"/>
      <c r="N1174" s="14">
        <v>19.32208</v>
      </c>
    </row>
    <row r="1175" spans="3:14" ht="25.5" x14ac:dyDescent="0.25">
      <c r="C1175" s="14">
        <v>1155</v>
      </c>
      <c r="D1175" s="14" t="s">
        <v>347</v>
      </c>
      <c r="E1175" s="14">
        <v>12967</v>
      </c>
      <c r="G1175" s="24" t="s">
        <v>170</v>
      </c>
      <c r="H1175" s="25"/>
      <c r="I1175" s="14">
        <v>2615</v>
      </c>
      <c r="J1175" s="14" t="s">
        <v>265</v>
      </c>
      <c r="K1175" s="14">
        <v>15</v>
      </c>
      <c r="L1175" s="24">
        <v>6</v>
      </c>
      <c r="M1175" s="25"/>
      <c r="N1175" s="14">
        <v>46.720390000000002</v>
      </c>
    </row>
    <row r="1176" spans="3:14" ht="25.5" x14ac:dyDescent="0.25">
      <c r="C1176" s="14">
        <v>1156</v>
      </c>
      <c r="D1176" s="14" t="s">
        <v>81</v>
      </c>
      <c r="E1176" s="14">
        <v>12928</v>
      </c>
      <c r="G1176" s="24" t="s">
        <v>170</v>
      </c>
      <c r="H1176" s="25"/>
      <c r="I1176" s="14">
        <v>2624</v>
      </c>
      <c r="J1176" s="14" t="s">
        <v>255</v>
      </c>
      <c r="K1176" s="14">
        <v>135</v>
      </c>
      <c r="L1176" s="24">
        <v>6</v>
      </c>
      <c r="M1176" s="25"/>
      <c r="N1176" s="14">
        <v>75.24006</v>
      </c>
    </row>
    <row r="1177" spans="3:14" ht="25.5" x14ac:dyDescent="0.25">
      <c r="C1177" s="14">
        <v>1157</v>
      </c>
      <c r="D1177" s="14" t="s">
        <v>104</v>
      </c>
      <c r="E1177" s="14">
        <v>12424</v>
      </c>
      <c r="G1177" s="24" t="s">
        <v>166</v>
      </c>
      <c r="H1177" s="25"/>
      <c r="I1177" s="14">
        <v>2631</v>
      </c>
      <c r="J1177" s="14" t="s">
        <v>252</v>
      </c>
      <c r="K1177" s="14">
        <v>84</v>
      </c>
      <c r="L1177" s="24">
        <v>6</v>
      </c>
      <c r="M1177" s="25"/>
      <c r="N1177" s="14">
        <v>75.24006</v>
      </c>
    </row>
    <row r="1178" spans="3:14" ht="25.5" x14ac:dyDescent="0.25">
      <c r="C1178" s="14">
        <v>1158</v>
      </c>
      <c r="D1178" s="14" t="s">
        <v>81</v>
      </c>
      <c r="E1178" s="14">
        <v>13085</v>
      </c>
      <c r="G1178" s="24" t="s">
        <v>210</v>
      </c>
      <c r="H1178" s="25"/>
      <c r="I1178" s="14">
        <v>2633</v>
      </c>
      <c r="J1178" s="14" t="s">
        <v>262</v>
      </c>
      <c r="K1178" s="14">
        <v>15</v>
      </c>
      <c r="L1178" s="24">
        <v>6</v>
      </c>
      <c r="M1178" s="25"/>
      <c r="N1178" s="14">
        <v>19.56636</v>
      </c>
    </row>
    <row r="1179" spans="3:14" ht="25.5" x14ac:dyDescent="0.25">
      <c r="C1179" s="14">
        <v>1159</v>
      </c>
      <c r="D1179" s="14" t="s">
        <v>92</v>
      </c>
      <c r="E1179" s="14">
        <v>12858</v>
      </c>
      <c r="G1179" s="24" t="s">
        <v>170</v>
      </c>
      <c r="H1179" s="25"/>
      <c r="I1179" s="14">
        <v>2639</v>
      </c>
      <c r="J1179" s="14" t="s">
        <v>265</v>
      </c>
      <c r="K1179" s="14">
        <v>15</v>
      </c>
      <c r="L1179" s="24">
        <v>6</v>
      </c>
      <c r="M1179" s="25"/>
      <c r="N1179" s="14">
        <v>46.720390000000002</v>
      </c>
    </row>
    <row r="1180" spans="3:14" ht="25.5" x14ac:dyDescent="0.25">
      <c r="C1180" s="14">
        <v>1160</v>
      </c>
      <c r="D1180" s="14" t="s">
        <v>96</v>
      </c>
      <c r="E1180" s="14">
        <v>13028</v>
      </c>
      <c r="G1180" s="24" t="s">
        <v>210</v>
      </c>
      <c r="H1180" s="25"/>
      <c r="I1180" s="14">
        <v>2644</v>
      </c>
      <c r="J1180" s="14" t="s">
        <v>250</v>
      </c>
      <c r="K1180" s="14">
        <v>25</v>
      </c>
      <c r="L1180" s="24">
        <v>6</v>
      </c>
      <c r="M1180" s="25"/>
      <c r="N1180" s="14">
        <v>75.24006</v>
      </c>
    </row>
    <row r="1181" spans="3:14" ht="25.5" x14ac:dyDescent="0.25">
      <c r="C1181" s="14">
        <v>1161</v>
      </c>
      <c r="D1181" s="14" t="s">
        <v>354</v>
      </c>
      <c r="E1181" s="14">
        <v>10635</v>
      </c>
      <c r="G1181" s="24" t="s">
        <v>171</v>
      </c>
      <c r="H1181" s="25"/>
      <c r="I1181" s="14">
        <v>2102</v>
      </c>
      <c r="J1181" s="14" t="s">
        <v>268</v>
      </c>
      <c r="K1181" s="14">
        <v>3000</v>
      </c>
      <c r="L1181" s="24">
        <v>24</v>
      </c>
      <c r="M1181" s="25"/>
      <c r="N1181" s="14">
        <v>75696.941510000004</v>
      </c>
    </row>
    <row r="1182" spans="3:14" ht="25.5" x14ac:dyDescent="0.25">
      <c r="C1182" s="14">
        <v>1162</v>
      </c>
      <c r="D1182" s="14" t="s">
        <v>94</v>
      </c>
      <c r="E1182" s="14">
        <v>12496</v>
      </c>
      <c r="G1182" s="24" t="s">
        <v>176</v>
      </c>
      <c r="H1182" s="25"/>
      <c r="I1182" s="14">
        <v>2442</v>
      </c>
      <c r="J1182" s="14" t="s">
        <v>250</v>
      </c>
      <c r="K1182" s="14">
        <v>300</v>
      </c>
      <c r="L1182" s="24">
        <v>0</v>
      </c>
      <c r="M1182" s="25"/>
      <c r="N1182" s="14">
        <v>76.628469999999993</v>
      </c>
    </row>
    <row r="1183" spans="3:14" ht="25.5" x14ac:dyDescent="0.25">
      <c r="C1183" s="14">
        <v>1163</v>
      </c>
      <c r="D1183" s="14" t="s">
        <v>81</v>
      </c>
      <c r="E1183" s="14">
        <v>11641</v>
      </c>
      <c r="G1183" s="24" t="s">
        <v>174</v>
      </c>
      <c r="H1183" s="25"/>
      <c r="I1183" s="14">
        <v>2351</v>
      </c>
      <c r="J1183" s="14" t="s">
        <v>250</v>
      </c>
      <c r="K1183" s="14">
        <v>15</v>
      </c>
      <c r="L1183" s="24">
        <v>6</v>
      </c>
      <c r="M1183" s="25"/>
      <c r="N1183" s="14">
        <v>46.720390000000002</v>
      </c>
    </row>
    <row r="1184" spans="3:14" ht="25.5" x14ac:dyDescent="0.25">
      <c r="C1184" s="14">
        <v>1164</v>
      </c>
      <c r="D1184" s="14" t="s">
        <v>95</v>
      </c>
      <c r="E1184" s="14">
        <v>11916</v>
      </c>
      <c r="G1184" s="24" t="s">
        <v>162</v>
      </c>
      <c r="H1184" s="25"/>
      <c r="I1184" s="14">
        <v>2391</v>
      </c>
      <c r="J1184" s="14" t="s">
        <v>251</v>
      </c>
      <c r="K1184" s="14">
        <v>15</v>
      </c>
      <c r="L1184" s="24">
        <v>6</v>
      </c>
      <c r="M1184" s="25"/>
      <c r="N1184" s="14">
        <v>46.720390000000002</v>
      </c>
    </row>
    <row r="1185" spans="3:14" ht="25.5" x14ac:dyDescent="0.25">
      <c r="C1185" s="14">
        <v>1165</v>
      </c>
      <c r="D1185" s="14" t="s">
        <v>150</v>
      </c>
      <c r="E1185" s="14">
        <v>12644</v>
      </c>
      <c r="G1185" s="24" t="s">
        <v>164</v>
      </c>
      <c r="H1185" s="25"/>
      <c r="I1185" s="14">
        <v>2519</v>
      </c>
      <c r="J1185" s="14" t="s">
        <v>263</v>
      </c>
      <c r="K1185" s="14">
        <v>15</v>
      </c>
      <c r="L1185" s="24">
        <v>6</v>
      </c>
      <c r="M1185" s="25"/>
      <c r="N1185" s="14">
        <v>119.58275</v>
      </c>
    </row>
    <row r="1186" spans="3:14" ht="25.5" x14ac:dyDescent="0.25">
      <c r="C1186" s="14">
        <v>1166</v>
      </c>
      <c r="D1186" s="14" t="s">
        <v>98</v>
      </c>
      <c r="E1186" s="14">
        <v>12199</v>
      </c>
      <c r="G1186" s="24" t="s">
        <v>168</v>
      </c>
      <c r="H1186" s="25"/>
      <c r="I1186" s="14">
        <v>2574</v>
      </c>
      <c r="J1186" s="14" t="s">
        <v>266</v>
      </c>
      <c r="K1186" s="14">
        <v>15</v>
      </c>
      <c r="L1186" s="24">
        <v>6</v>
      </c>
      <c r="M1186" s="25"/>
      <c r="N1186" s="14">
        <v>105.01027999999999</v>
      </c>
    </row>
    <row r="1187" spans="3:14" x14ac:dyDescent="0.25">
      <c r="C1187" s="14">
        <v>1167</v>
      </c>
      <c r="D1187" s="14" t="s">
        <v>102</v>
      </c>
      <c r="E1187" s="14">
        <v>9770</v>
      </c>
      <c r="G1187" s="24" t="s">
        <v>131</v>
      </c>
      <c r="H1187" s="25"/>
      <c r="I1187" s="14">
        <v>2016</v>
      </c>
      <c r="J1187" s="14" t="s">
        <v>279</v>
      </c>
      <c r="K1187" s="14">
        <v>15</v>
      </c>
      <c r="L1187" s="24">
        <v>6</v>
      </c>
      <c r="M1187" s="25"/>
      <c r="N1187" s="14">
        <v>19.56636</v>
      </c>
    </row>
    <row r="1188" spans="3:14" ht="25.5" x14ac:dyDescent="0.25">
      <c r="C1188" s="14">
        <v>1168</v>
      </c>
      <c r="D1188" s="14" t="s">
        <v>246</v>
      </c>
      <c r="E1188" s="14">
        <v>10591</v>
      </c>
      <c r="G1188" s="24" t="s">
        <v>171</v>
      </c>
      <c r="H1188" s="25"/>
      <c r="I1188" s="14">
        <v>2165</v>
      </c>
      <c r="J1188" s="14" t="s">
        <v>272</v>
      </c>
      <c r="K1188" s="14">
        <v>15</v>
      </c>
      <c r="L1188" s="24">
        <v>6</v>
      </c>
      <c r="M1188" s="25"/>
      <c r="N1188" s="14">
        <v>120.92054</v>
      </c>
    </row>
    <row r="1189" spans="3:14" ht="25.5" x14ac:dyDescent="0.25">
      <c r="C1189" s="14">
        <v>1169</v>
      </c>
      <c r="D1189" s="14" t="s">
        <v>98</v>
      </c>
      <c r="E1189" s="14">
        <v>6885</v>
      </c>
      <c r="G1189" s="24" t="s">
        <v>355</v>
      </c>
      <c r="H1189" s="25"/>
      <c r="I1189" s="14">
        <v>1453</v>
      </c>
      <c r="J1189" s="14" t="s">
        <v>263</v>
      </c>
      <c r="K1189" s="14">
        <v>15</v>
      </c>
      <c r="L1189" s="24">
        <v>6</v>
      </c>
      <c r="M1189" s="25"/>
      <c r="N1189" s="14">
        <v>19.32208</v>
      </c>
    </row>
    <row r="1190" spans="3:14" x14ac:dyDescent="0.25">
      <c r="C1190" s="15" t="s">
        <v>23</v>
      </c>
      <c r="D1190" s="15" t="s">
        <v>42</v>
      </c>
      <c r="E1190" s="15">
        <v>365</v>
      </c>
      <c r="G1190" s="29" t="s">
        <v>42</v>
      </c>
      <c r="H1190" s="25"/>
      <c r="I1190" s="15">
        <v>365</v>
      </c>
      <c r="J1190" s="15" t="s">
        <v>42</v>
      </c>
      <c r="K1190" s="15">
        <v>11638.5</v>
      </c>
      <c r="L1190" s="29" t="s">
        <v>42</v>
      </c>
      <c r="M1190" s="25"/>
      <c r="N1190" s="15">
        <v>127477.0107</v>
      </c>
    </row>
    <row r="1191" spans="3:14" x14ac:dyDescent="0.25">
      <c r="C1191" s="16" t="s">
        <v>27</v>
      </c>
      <c r="D1191" s="16" t="s">
        <v>42</v>
      </c>
      <c r="E1191" s="16">
        <v>1169</v>
      </c>
      <c r="G1191" s="36" t="s">
        <v>42</v>
      </c>
      <c r="H1191" s="37"/>
      <c r="I1191" s="16">
        <v>1169</v>
      </c>
      <c r="J1191" s="16" t="s">
        <v>42</v>
      </c>
      <c r="K1191" s="16">
        <v>26204.435000000001</v>
      </c>
      <c r="L1191" s="36" t="s">
        <v>42</v>
      </c>
      <c r="M1191" s="37"/>
      <c r="N1191" s="16">
        <v>169549.81102930399</v>
      </c>
    </row>
    <row r="1192" spans="3:14" ht="0" hidden="1" customHeight="1" x14ac:dyDescent="0.25"/>
    <row r="1193" spans="3:14" ht="8.4499999999999993" customHeight="1" x14ac:dyDescent="0.25"/>
    <row r="1281" s="17" customFormat="1" x14ac:dyDescent="0.25"/>
  </sheetData>
  <mergeCells count="2366">
    <mergeCell ref="G1187:H1187"/>
    <mergeCell ref="L1187:M1187"/>
    <mergeCell ref="G1188:H1188"/>
    <mergeCell ref="L1188:M1188"/>
    <mergeCell ref="G1189:H1189"/>
    <mergeCell ref="L1189:M1189"/>
    <mergeCell ref="G1190:H1190"/>
    <mergeCell ref="L1190:M1190"/>
    <mergeCell ref="G1191:H1191"/>
    <mergeCell ref="L1191:M1191"/>
    <mergeCell ref="G1178:H1178"/>
    <mergeCell ref="L1178:M1178"/>
    <mergeCell ref="G1179:H1179"/>
    <mergeCell ref="L1179:M1179"/>
    <mergeCell ref="G1180:H1180"/>
    <mergeCell ref="L1180:M1180"/>
    <mergeCell ref="G1181:H1181"/>
    <mergeCell ref="L1181:M1181"/>
    <mergeCell ref="G1182:H1182"/>
    <mergeCell ref="L1182:M1182"/>
    <mergeCell ref="G1183:H1183"/>
    <mergeCell ref="L1183:M1183"/>
    <mergeCell ref="G1184:H1184"/>
    <mergeCell ref="L1184:M1184"/>
    <mergeCell ref="G1185:H1185"/>
    <mergeCell ref="L1185:M1185"/>
    <mergeCell ref="G1186:H1186"/>
    <mergeCell ref="L1186:M1186"/>
    <mergeCell ref="G1169:H1169"/>
    <mergeCell ref="L1169:M1169"/>
    <mergeCell ref="G1170:H1170"/>
    <mergeCell ref="L1170:M1170"/>
    <mergeCell ref="G1171:H1171"/>
    <mergeCell ref="L1171:M1171"/>
    <mergeCell ref="G1172:H1172"/>
    <mergeCell ref="L1172:M1172"/>
    <mergeCell ref="G1173:H1173"/>
    <mergeCell ref="L1173:M1173"/>
    <mergeCell ref="G1174:H1174"/>
    <mergeCell ref="L1174:M1174"/>
    <mergeCell ref="G1175:H1175"/>
    <mergeCell ref="L1175:M1175"/>
    <mergeCell ref="G1176:H1176"/>
    <mergeCell ref="L1176:M1176"/>
    <mergeCell ref="G1177:H1177"/>
    <mergeCell ref="L1177:M1177"/>
    <mergeCell ref="G1160:H1160"/>
    <mergeCell ref="L1160:M1160"/>
    <mergeCell ref="G1161:H1161"/>
    <mergeCell ref="L1161:M1161"/>
    <mergeCell ref="G1162:H1162"/>
    <mergeCell ref="L1162:M1162"/>
    <mergeCell ref="G1163:H1163"/>
    <mergeCell ref="L1163:M1163"/>
    <mergeCell ref="G1164:H1164"/>
    <mergeCell ref="L1164:M1164"/>
    <mergeCell ref="G1165:H1165"/>
    <mergeCell ref="L1165:M1165"/>
    <mergeCell ref="G1166:H1166"/>
    <mergeCell ref="L1166:M1166"/>
    <mergeCell ref="G1167:H1167"/>
    <mergeCell ref="L1167:M1167"/>
    <mergeCell ref="G1168:H1168"/>
    <mergeCell ref="L1168:M1168"/>
    <mergeCell ref="G1151:H1151"/>
    <mergeCell ref="L1151:M1151"/>
    <mergeCell ref="G1152:H1152"/>
    <mergeCell ref="L1152:M1152"/>
    <mergeCell ref="G1153:H1153"/>
    <mergeCell ref="L1153:M1153"/>
    <mergeCell ref="G1154:H1154"/>
    <mergeCell ref="L1154:M1154"/>
    <mergeCell ref="G1155:H1155"/>
    <mergeCell ref="L1155:M1155"/>
    <mergeCell ref="G1156:H1156"/>
    <mergeCell ref="L1156:M1156"/>
    <mergeCell ref="G1157:H1157"/>
    <mergeCell ref="L1157:M1157"/>
    <mergeCell ref="G1158:H1158"/>
    <mergeCell ref="L1158:M1158"/>
    <mergeCell ref="G1159:H1159"/>
    <mergeCell ref="L1159:M1159"/>
    <mergeCell ref="G1142:H1142"/>
    <mergeCell ref="L1142:M1142"/>
    <mergeCell ref="G1143:H1143"/>
    <mergeCell ref="L1143:M1143"/>
    <mergeCell ref="G1144:H1144"/>
    <mergeCell ref="L1144:M1144"/>
    <mergeCell ref="G1145:H1145"/>
    <mergeCell ref="L1145:M1145"/>
    <mergeCell ref="G1146:H1146"/>
    <mergeCell ref="L1146:M1146"/>
    <mergeCell ref="G1147:H1147"/>
    <mergeCell ref="L1147:M1147"/>
    <mergeCell ref="G1148:H1148"/>
    <mergeCell ref="L1148:M1148"/>
    <mergeCell ref="G1149:H1149"/>
    <mergeCell ref="L1149:M1149"/>
    <mergeCell ref="G1150:H1150"/>
    <mergeCell ref="L1150:M1150"/>
    <mergeCell ref="G1133:H1133"/>
    <mergeCell ref="L1133:M1133"/>
    <mergeCell ref="G1134:H1134"/>
    <mergeCell ref="L1134:M1134"/>
    <mergeCell ref="G1135:H1135"/>
    <mergeCell ref="L1135:M1135"/>
    <mergeCell ref="G1136:H1136"/>
    <mergeCell ref="L1136:M1136"/>
    <mergeCell ref="G1137:H1137"/>
    <mergeCell ref="L1137:M1137"/>
    <mergeCell ref="G1138:H1138"/>
    <mergeCell ref="L1138:M1138"/>
    <mergeCell ref="G1139:H1139"/>
    <mergeCell ref="L1139:M1139"/>
    <mergeCell ref="G1140:H1140"/>
    <mergeCell ref="L1140:M1140"/>
    <mergeCell ref="G1141:H1141"/>
    <mergeCell ref="L1141:M1141"/>
    <mergeCell ref="G1124:H1124"/>
    <mergeCell ref="L1124:M1124"/>
    <mergeCell ref="G1125:H1125"/>
    <mergeCell ref="L1125:M1125"/>
    <mergeCell ref="G1126:H1126"/>
    <mergeCell ref="L1126:M1126"/>
    <mergeCell ref="G1127:H1127"/>
    <mergeCell ref="L1127:M1127"/>
    <mergeCell ref="G1128:H1128"/>
    <mergeCell ref="L1128:M1128"/>
    <mergeCell ref="G1129:H1129"/>
    <mergeCell ref="L1129:M1129"/>
    <mergeCell ref="G1130:H1130"/>
    <mergeCell ref="L1130:M1130"/>
    <mergeCell ref="G1131:H1131"/>
    <mergeCell ref="L1131:M1131"/>
    <mergeCell ref="G1132:H1132"/>
    <mergeCell ref="L1132:M1132"/>
    <mergeCell ref="G1115:H1115"/>
    <mergeCell ref="L1115:M1115"/>
    <mergeCell ref="G1116:H1116"/>
    <mergeCell ref="L1116:M1116"/>
    <mergeCell ref="G1117:H1117"/>
    <mergeCell ref="L1117:M1117"/>
    <mergeCell ref="G1118:H1118"/>
    <mergeCell ref="L1118:M1118"/>
    <mergeCell ref="G1119:H1119"/>
    <mergeCell ref="L1119:M1119"/>
    <mergeCell ref="G1120:H1120"/>
    <mergeCell ref="L1120:M1120"/>
    <mergeCell ref="G1121:H1121"/>
    <mergeCell ref="L1121:M1121"/>
    <mergeCell ref="G1122:H1122"/>
    <mergeCell ref="L1122:M1122"/>
    <mergeCell ref="G1123:H1123"/>
    <mergeCell ref="L1123:M1123"/>
    <mergeCell ref="G1108:H1108"/>
    <mergeCell ref="L1108:M1108"/>
    <mergeCell ref="G1109:H1109"/>
    <mergeCell ref="L1109:M1109"/>
    <mergeCell ref="G1110:H1110"/>
    <mergeCell ref="L1110:M1110"/>
    <mergeCell ref="G1111:H1111"/>
    <mergeCell ref="L1111:M1111"/>
    <mergeCell ref="G1112:H1112"/>
    <mergeCell ref="L1112:M1112"/>
    <mergeCell ref="G1113:H1113"/>
    <mergeCell ref="L1113:M1113"/>
    <mergeCell ref="G1114:H1114"/>
    <mergeCell ref="L1114:M1114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G757:H757"/>
    <mergeCell ref="L757:M757"/>
    <mergeCell ref="G758:H758"/>
    <mergeCell ref="L758:M758"/>
    <mergeCell ref="G666:H666"/>
    <mergeCell ref="L666:M666"/>
    <mergeCell ref="G667:H667"/>
    <mergeCell ref="L667:M667"/>
    <mergeCell ref="G689:H689"/>
    <mergeCell ref="L689:M689"/>
    <mergeCell ref="G643:H643"/>
    <mergeCell ref="L643:M643"/>
    <mergeCell ref="G637:H637"/>
    <mergeCell ref="L637:M637"/>
    <mergeCell ref="G673:H673"/>
    <mergeCell ref="L673:M673"/>
    <mergeCell ref="G674:H674"/>
    <mergeCell ref="L674:M674"/>
    <mergeCell ref="G672:H672"/>
    <mergeCell ref="L672:M672"/>
    <mergeCell ref="L641:M641"/>
    <mergeCell ref="G676:H676"/>
    <mergeCell ref="L676:M676"/>
    <mergeCell ref="G677:H677"/>
    <mergeCell ref="L677:M677"/>
    <mergeCell ref="G678:H678"/>
    <mergeCell ref="L678:M678"/>
    <mergeCell ref="G638:H638"/>
    <mergeCell ref="L638:M638"/>
    <mergeCell ref="G639:H639"/>
    <mergeCell ref="L639:M639"/>
    <mergeCell ref="G682:H682"/>
    <mergeCell ref="L682:M682"/>
    <mergeCell ref="G683:H683"/>
    <mergeCell ref="G517:H517"/>
    <mergeCell ref="L573:M573"/>
    <mergeCell ref="G574:H574"/>
    <mergeCell ref="L574:M574"/>
    <mergeCell ref="G558:H558"/>
    <mergeCell ref="L558:M558"/>
    <mergeCell ref="G559:H559"/>
    <mergeCell ref="G561:H561"/>
    <mergeCell ref="L561:M561"/>
    <mergeCell ref="L526:M526"/>
    <mergeCell ref="G538:H538"/>
    <mergeCell ref="G527:H527"/>
    <mergeCell ref="L529:M529"/>
    <mergeCell ref="L545:M545"/>
    <mergeCell ref="G541:H541"/>
    <mergeCell ref="L541:M541"/>
    <mergeCell ref="G531:H531"/>
    <mergeCell ref="L531:M531"/>
    <mergeCell ref="G532:H532"/>
    <mergeCell ref="G526:H526"/>
    <mergeCell ref="G525:H525"/>
    <mergeCell ref="L525:M525"/>
    <mergeCell ref="G653:H653"/>
    <mergeCell ref="L653:M653"/>
    <mergeCell ref="G654:H654"/>
    <mergeCell ref="G665:H665"/>
    <mergeCell ref="G581:H581"/>
    <mergeCell ref="L581:M581"/>
    <mergeCell ref="G582:H582"/>
    <mergeCell ref="L582:M582"/>
    <mergeCell ref="G616:H616"/>
    <mergeCell ref="L616:M616"/>
    <mergeCell ref="G534:H534"/>
    <mergeCell ref="L534:M534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594:H594"/>
    <mergeCell ref="L594:M594"/>
    <mergeCell ref="G543:H543"/>
    <mergeCell ref="G571:H571"/>
    <mergeCell ref="L571:M571"/>
    <mergeCell ref="G552:H552"/>
    <mergeCell ref="L552:M552"/>
    <mergeCell ref="G553:H553"/>
    <mergeCell ref="G524:H524"/>
    <mergeCell ref="L530:M530"/>
    <mergeCell ref="L511:M511"/>
    <mergeCell ref="G522:H522"/>
    <mergeCell ref="L522:M522"/>
    <mergeCell ref="G523:H523"/>
    <mergeCell ref="G457:H457"/>
    <mergeCell ref="L457:M45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12:H512"/>
    <mergeCell ref="L512:M512"/>
    <mergeCell ref="G509:H509"/>
    <mergeCell ref="L509:M509"/>
    <mergeCell ref="G520:H520"/>
    <mergeCell ref="L520:M520"/>
    <mergeCell ref="G529:H529"/>
    <mergeCell ref="G502:H502"/>
    <mergeCell ref="L516:M516"/>
    <mergeCell ref="L524:M524"/>
    <mergeCell ref="G510:H510"/>
    <mergeCell ref="G528:H528"/>
    <mergeCell ref="L528:M528"/>
    <mergeCell ref="G536:H536"/>
    <mergeCell ref="L536:M536"/>
    <mergeCell ref="G546:H546"/>
    <mergeCell ref="G564:H564"/>
    <mergeCell ref="L564:M564"/>
    <mergeCell ref="G565:H565"/>
    <mergeCell ref="L565:M565"/>
    <mergeCell ref="L603:M603"/>
    <mergeCell ref="G572:H572"/>
    <mergeCell ref="L572:M572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L546:M546"/>
    <mergeCell ref="L544:M544"/>
    <mergeCell ref="G539:H539"/>
    <mergeCell ref="L539:M539"/>
    <mergeCell ref="G540:H540"/>
    <mergeCell ref="G551:H551"/>
    <mergeCell ref="L551:M551"/>
    <mergeCell ref="L553:M553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G583:H583"/>
    <mergeCell ref="L583:M583"/>
    <mergeCell ref="G593:H593"/>
    <mergeCell ref="L593:M593"/>
    <mergeCell ref="G642:H642"/>
    <mergeCell ref="G576:H576"/>
    <mergeCell ref="L576:M576"/>
    <mergeCell ref="G575:H575"/>
    <mergeCell ref="G590:H590"/>
    <mergeCell ref="L590:M590"/>
    <mergeCell ref="G591:H591"/>
    <mergeCell ref="L591:M591"/>
    <mergeCell ref="G635:H635"/>
    <mergeCell ref="L635:M635"/>
    <mergeCell ref="G636:H636"/>
    <mergeCell ref="G530:H530"/>
    <mergeCell ref="G416:H416"/>
    <mergeCell ref="L416:M416"/>
    <mergeCell ref="G417:H417"/>
    <mergeCell ref="G577:H577"/>
    <mergeCell ref="G500:H500"/>
    <mergeCell ref="G431:H431"/>
    <mergeCell ref="L431:M431"/>
    <mergeCell ref="G432:H432"/>
    <mergeCell ref="L432:M432"/>
    <mergeCell ref="G433:H433"/>
    <mergeCell ref="L433:M433"/>
    <mergeCell ref="L502:M502"/>
    <mergeCell ref="G503:H503"/>
    <mergeCell ref="L264:M264"/>
    <mergeCell ref="L500:M500"/>
    <mergeCell ref="G501:H501"/>
    <mergeCell ref="L501:M501"/>
    <mergeCell ref="G446:H446"/>
    <mergeCell ref="L446:M446"/>
    <mergeCell ref="G346:H346"/>
    <mergeCell ref="L346:M346"/>
    <mergeCell ref="G347:H347"/>
    <mergeCell ref="L347:M347"/>
    <mergeCell ref="G508:H508"/>
    <mergeCell ref="L508:M508"/>
    <mergeCell ref="G563:H563"/>
    <mergeCell ref="L510:M510"/>
    <mergeCell ref="L517:M517"/>
    <mergeCell ref="G533:H533"/>
    <mergeCell ref="L533:M533"/>
    <mergeCell ref="L527:M527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426:H426"/>
    <mergeCell ref="L426:M426"/>
    <mergeCell ref="G427:H427"/>
    <mergeCell ref="L427:M427"/>
    <mergeCell ref="G428:H428"/>
    <mergeCell ref="L428:M428"/>
    <mergeCell ref="L400:M400"/>
    <mergeCell ref="G371:H371"/>
    <mergeCell ref="L403:M403"/>
    <mergeCell ref="L405:M405"/>
    <mergeCell ref="G398:H398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G358:H358"/>
    <mergeCell ref="G406:H406"/>
    <mergeCell ref="L406:M406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279:H279"/>
    <mergeCell ref="L279:M279"/>
    <mergeCell ref="L290:M290"/>
    <mergeCell ref="G276:H276"/>
    <mergeCell ref="L276:M276"/>
    <mergeCell ref="G303:H303"/>
    <mergeCell ref="G264:H264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G384:H384"/>
    <mergeCell ref="L384:M384"/>
    <mergeCell ref="G452:H452"/>
    <mergeCell ref="G403:H403"/>
    <mergeCell ref="G429:H429"/>
    <mergeCell ref="G434:H434"/>
    <mergeCell ref="G407:H407"/>
    <mergeCell ref="L407:M407"/>
    <mergeCell ref="G445:H445"/>
    <mergeCell ref="L392:M392"/>
    <mergeCell ref="G393:H393"/>
    <mergeCell ref="G506:H506"/>
    <mergeCell ref="L506:M506"/>
    <mergeCell ref="G507:H507"/>
    <mergeCell ref="L507:M507"/>
    <mergeCell ref="G494:H494"/>
    <mergeCell ref="L494:M494"/>
    <mergeCell ref="G408:H408"/>
    <mergeCell ref="L408:M408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G411:H411"/>
    <mergeCell ref="G441:H441"/>
    <mergeCell ref="L441:M441"/>
    <mergeCell ref="L410:M410"/>
    <mergeCell ref="L394:M394"/>
    <mergeCell ref="G397:H397"/>
    <mergeCell ref="L397:M397"/>
    <mergeCell ref="L434:M434"/>
    <mergeCell ref="G435:H435"/>
    <mergeCell ref="L435:M435"/>
    <mergeCell ref="L417:M417"/>
    <mergeCell ref="G418:H418"/>
    <mergeCell ref="L418:M418"/>
    <mergeCell ref="G419:H419"/>
    <mergeCell ref="L429:M429"/>
    <mergeCell ref="L411:M411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L224:M224"/>
    <mergeCell ref="G220:H220"/>
    <mergeCell ref="G197:H197"/>
    <mergeCell ref="L197:M197"/>
    <mergeCell ref="G189:H189"/>
    <mergeCell ref="L189:M189"/>
    <mergeCell ref="G493:H493"/>
    <mergeCell ref="L493:M493"/>
    <mergeCell ref="G412:H412"/>
    <mergeCell ref="L412:M412"/>
    <mergeCell ref="G413:H413"/>
    <mergeCell ref="G430:H430"/>
    <mergeCell ref="L430:M430"/>
    <mergeCell ref="G304:H304"/>
    <mergeCell ref="L391:M391"/>
    <mergeCell ref="G392:H392"/>
    <mergeCell ref="L393:M393"/>
    <mergeCell ref="G388:H388"/>
    <mergeCell ref="L388:M388"/>
    <mergeCell ref="G405:H405"/>
    <mergeCell ref="L295:M295"/>
    <mergeCell ref="G300:H300"/>
    <mergeCell ref="G57:H57"/>
    <mergeCell ref="L57:M57"/>
    <mergeCell ref="G53:H53"/>
    <mergeCell ref="L53:M53"/>
    <mergeCell ref="G56:H56"/>
    <mergeCell ref="L56:M56"/>
    <mergeCell ref="G54:H54"/>
    <mergeCell ref="G50:H50"/>
    <mergeCell ref="L50:M50"/>
    <mergeCell ref="G51:H51"/>
    <mergeCell ref="L51:M51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38:H38"/>
    <mergeCell ref="L38:M38"/>
    <mergeCell ref="G40:H40"/>
    <mergeCell ref="L40:M40"/>
    <mergeCell ref="G31:H31"/>
    <mergeCell ref="G46:H46"/>
    <mergeCell ref="L46:M46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75:M75"/>
    <mergeCell ref="G83:H83"/>
    <mergeCell ref="L83:M83"/>
    <mergeCell ref="G71:H71"/>
    <mergeCell ref="L71:M71"/>
    <mergeCell ref="G72:H72"/>
    <mergeCell ref="L82:M82"/>
    <mergeCell ref="G78:H78"/>
    <mergeCell ref="G79:H79"/>
    <mergeCell ref="L78:M78"/>
    <mergeCell ref="G84:H84"/>
    <mergeCell ref="L54:M54"/>
    <mergeCell ref="G55:H55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L96:M96"/>
    <mergeCell ref="G103:H103"/>
    <mergeCell ref="G97:H97"/>
    <mergeCell ref="L97:M97"/>
    <mergeCell ref="G101:H101"/>
    <mergeCell ref="G98:H98"/>
    <mergeCell ref="G233:H233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244:H244"/>
    <mergeCell ref="L244:M244"/>
    <mergeCell ref="G245:H245"/>
    <mergeCell ref="L245:M245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237:H237"/>
    <mergeCell ref="G238:H238"/>
    <mergeCell ref="L233:M233"/>
    <mergeCell ref="G223:H223"/>
    <mergeCell ref="L223:M223"/>
    <mergeCell ref="L229:M229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L334:M334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G317:H317"/>
    <mergeCell ref="L317:M31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L371:M371"/>
    <mergeCell ref="G375:H375"/>
    <mergeCell ref="L375:M375"/>
    <mergeCell ref="G376:H376"/>
    <mergeCell ref="G374:H374"/>
    <mergeCell ref="L374:M374"/>
    <mergeCell ref="L376:M376"/>
    <mergeCell ref="G377:H377"/>
    <mergeCell ref="L377:M37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34:H334"/>
    <mergeCell ref="G345:H345"/>
    <mergeCell ref="L345:M345"/>
    <mergeCell ref="G340:H340"/>
    <mergeCell ref="G318:H318"/>
    <mergeCell ref="L321:M321"/>
    <mergeCell ref="G322:H322"/>
    <mergeCell ref="L322:M322"/>
    <mergeCell ref="G323:H323"/>
    <mergeCell ref="L323:M323"/>
    <mergeCell ref="G324:H324"/>
    <mergeCell ref="L324:M324"/>
    <mergeCell ref="G348:H348"/>
    <mergeCell ref="L348:M348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G172:H172"/>
    <mergeCell ref="G239:H239"/>
    <mergeCell ref="L239:M239"/>
    <mergeCell ref="G214:H214"/>
    <mergeCell ref="L214:M214"/>
    <mergeCell ref="G215:H215"/>
    <mergeCell ref="L215:M21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G132:H132"/>
    <mergeCell ref="G117:H117"/>
    <mergeCell ref="L134:M134"/>
    <mergeCell ref="G135:H135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L127:M127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53:M153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L128:M128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G181:H181"/>
    <mergeCell ref="L181:M181"/>
    <mergeCell ref="L185:M185"/>
    <mergeCell ref="G182:H182"/>
    <mergeCell ref="L182:M182"/>
    <mergeCell ref="L166:M166"/>
    <mergeCell ref="L159:M159"/>
    <mergeCell ref="G149:H149"/>
    <mergeCell ref="L149:M149"/>
    <mergeCell ref="G150:H150"/>
    <mergeCell ref="L150:M150"/>
    <mergeCell ref="G154:H154"/>
    <mergeCell ref="L154:M154"/>
    <mergeCell ref="L155:M155"/>
    <mergeCell ref="G169:H169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03:H203"/>
    <mergeCell ref="L203:M203"/>
    <mergeCell ref="G200:H200"/>
    <mergeCell ref="L200:M200"/>
    <mergeCell ref="G190:H190"/>
    <mergeCell ref="L190:M190"/>
    <mergeCell ref="G191:H191"/>
    <mergeCell ref="L191:M191"/>
    <mergeCell ref="L238:M238"/>
    <mergeCell ref="G224:H224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300:M300"/>
    <mergeCell ref="G285:H285"/>
    <mergeCell ref="L284:M284"/>
    <mergeCell ref="L285:M285"/>
    <mergeCell ref="L282:M282"/>
    <mergeCell ref="L283:M283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L273:M273"/>
    <mergeCell ref="G274:H274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L398:M398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54:H354"/>
    <mergeCell ref="L354:M354"/>
    <mergeCell ref="G382:H382"/>
    <mergeCell ref="L382:M382"/>
    <mergeCell ref="G380:H380"/>
    <mergeCell ref="L380:M380"/>
    <mergeCell ref="G387:H387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13:M413"/>
    <mergeCell ref="L373:M373"/>
    <mergeCell ref="G355:H355"/>
    <mergeCell ref="G385:H385"/>
    <mergeCell ref="L385:M385"/>
    <mergeCell ref="G386:H386"/>
    <mergeCell ref="L386:M386"/>
    <mergeCell ref="G420:H420"/>
    <mergeCell ref="L355:M355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66:H366"/>
    <mergeCell ref="L366:M366"/>
    <mergeCell ref="G367:H367"/>
    <mergeCell ref="L367:M367"/>
    <mergeCell ref="L420:M420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G580:H580"/>
    <mergeCell ref="L580:M580"/>
    <mergeCell ref="G554:H554"/>
    <mergeCell ref="L537:M537"/>
    <mergeCell ref="L559:M559"/>
    <mergeCell ref="G562:H562"/>
    <mergeCell ref="L562:M562"/>
    <mergeCell ref="G578:H578"/>
    <mergeCell ref="L578:M578"/>
    <mergeCell ref="G579:H579"/>
    <mergeCell ref="L579:M579"/>
    <mergeCell ref="L563:M563"/>
    <mergeCell ref="G547:H547"/>
    <mergeCell ref="L547:M547"/>
    <mergeCell ref="G548:H548"/>
    <mergeCell ref="L548:M548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00:H600"/>
    <mergeCell ref="L606:M606"/>
    <mergeCell ref="G607:H607"/>
    <mergeCell ref="L600:M600"/>
    <mergeCell ref="G601:H601"/>
    <mergeCell ref="L601:M601"/>
    <mergeCell ref="G598:H598"/>
    <mergeCell ref="L598:M598"/>
    <mergeCell ref="G599:H599"/>
    <mergeCell ref="L599:M599"/>
    <mergeCell ref="L609:M609"/>
    <mergeCell ref="L607:M607"/>
    <mergeCell ref="G608:H608"/>
    <mergeCell ref="G629:H629"/>
    <mergeCell ref="L629:M629"/>
    <mergeCell ref="G630:H630"/>
    <mergeCell ref="L630:M630"/>
    <mergeCell ref="G631:H631"/>
    <mergeCell ref="L631:M631"/>
    <mergeCell ref="L642:M642"/>
    <mergeCell ref="G617:H617"/>
    <mergeCell ref="L617:M617"/>
    <mergeCell ref="G633:H633"/>
    <mergeCell ref="L633:M633"/>
    <mergeCell ref="G634:H634"/>
    <mergeCell ref="L634:M634"/>
    <mergeCell ref="L622:M622"/>
    <mergeCell ref="G625:H625"/>
    <mergeCell ref="L625:M625"/>
    <mergeCell ref="G632:H632"/>
    <mergeCell ref="L632:M632"/>
    <mergeCell ref="G620:H620"/>
    <mergeCell ref="L636:M636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443:H443"/>
    <mergeCell ref="L443:M443"/>
    <mergeCell ref="G451:H451"/>
    <mergeCell ref="L451:M451"/>
    <mergeCell ref="G454:H454"/>
    <mergeCell ref="L454:M454"/>
    <mergeCell ref="G659:H659"/>
    <mergeCell ref="L659:M659"/>
    <mergeCell ref="G662:H662"/>
    <mergeCell ref="G660:H660"/>
    <mergeCell ref="L662:M662"/>
    <mergeCell ref="L650:M650"/>
    <mergeCell ref="G622:H622"/>
    <mergeCell ref="G514:H514"/>
    <mergeCell ref="L514:M514"/>
    <mergeCell ref="L654:M654"/>
    <mergeCell ref="G612:H612"/>
    <mergeCell ref="L612:M612"/>
    <mergeCell ref="G613:H613"/>
    <mergeCell ref="L613:M613"/>
    <mergeCell ref="G603:H603"/>
    <mergeCell ref="G610:H610"/>
    <mergeCell ref="G440:H440"/>
    <mergeCell ref="L440:M440"/>
    <mergeCell ref="G644:H644"/>
    <mergeCell ref="L644:M644"/>
    <mergeCell ref="G640:H640"/>
    <mergeCell ref="L640:M640"/>
    <mergeCell ref="G641:H641"/>
    <mergeCell ref="G658:H658"/>
    <mergeCell ref="L658:M658"/>
    <mergeCell ref="G588:H588"/>
    <mergeCell ref="L588:M588"/>
    <mergeCell ref="G621:H621"/>
    <mergeCell ref="L621:M621"/>
    <mergeCell ref="G627:H627"/>
    <mergeCell ref="L627:M627"/>
    <mergeCell ref="G628:H628"/>
    <mergeCell ref="L628:M628"/>
    <mergeCell ref="G645:H645"/>
    <mergeCell ref="L645:M645"/>
    <mergeCell ref="G646:H646"/>
    <mergeCell ref="L646:M646"/>
    <mergeCell ref="G647:H647"/>
    <mergeCell ref="L647:M647"/>
    <mergeCell ref="G650:H650"/>
    <mergeCell ref="L620:M620"/>
    <mergeCell ref="G623:H623"/>
    <mergeCell ref="L623:M623"/>
    <mergeCell ref="G624:H624"/>
    <mergeCell ref="L624:M624"/>
    <mergeCell ref="L610:M610"/>
    <mergeCell ref="G626:H626"/>
    <mergeCell ref="L626:M626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L608:M608"/>
    <mergeCell ref="G609:H609"/>
    <mergeCell ref="G679:H679"/>
    <mergeCell ref="L679:M679"/>
    <mergeCell ref="G680:H680"/>
    <mergeCell ref="L680:M680"/>
    <mergeCell ref="G681:H681"/>
    <mergeCell ref="L681:M681"/>
    <mergeCell ref="G614:H614"/>
    <mergeCell ref="L614:M614"/>
    <mergeCell ref="G615:H615"/>
    <mergeCell ref="L615:M615"/>
    <mergeCell ref="C618:N618"/>
    <mergeCell ref="C619:N619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706:H706"/>
    <mergeCell ref="L706:M706"/>
    <mergeCell ref="G707:H707"/>
    <mergeCell ref="L707:M707"/>
    <mergeCell ref="G708:H708"/>
    <mergeCell ref="L708:M708"/>
    <mergeCell ref="G704:H704"/>
    <mergeCell ref="L704:M704"/>
    <mergeCell ref="G705:H705"/>
    <mergeCell ref="L705:M705"/>
    <mergeCell ref="G709:H709"/>
    <mergeCell ref="L709:M709"/>
    <mergeCell ref="G710:H710"/>
    <mergeCell ref="L710:M710"/>
    <mergeCell ref="L683:M683"/>
    <mergeCell ref="G675:H675"/>
    <mergeCell ref="L675:M675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G691:H691"/>
    <mergeCell ref="L691:M691"/>
    <mergeCell ref="G692:H692"/>
    <mergeCell ref="L692:M692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703:H703"/>
    <mergeCell ref="L703:M703"/>
    <mergeCell ref="G713:H713"/>
    <mergeCell ref="L713:M713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21:H721"/>
    <mergeCell ref="L721:M721"/>
    <mergeCell ref="G711:H711"/>
    <mergeCell ref="L711:M711"/>
    <mergeCell ref="G712:H712"/>
    <mergeCell ref="L712:M712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30:H730"/>
    <mergeCell ref="L730:M730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G747:H747"/>
    <mergeCell ref="L747:M747"/>
    <mergeCell ref="G759:H759"/>
    <mergeCell ref="L759:M759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39:H739"/>
    <mergeCell ref="L739:M739"/>
    <mergeCell ref="G748:H748"/>
    <mergeCell ref="L748:M748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G766:H766"/>
    <mergeCell ref="L766:M766"/>
    <mergeCell ref="G764:H764"/>
    <mergeCell ref="L764:M764"/>
    <mergeCell ref="G765:H765"/>
    <mergeCell ref="L765:M765"/>
    <mergeCell ref="G767:H767"/>
    <mergeCell ref="L767:M767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78:H778"/>
    <mergeCell ref="L778:M778"/>
    <mergeCell ref="G779:H779"/>
    <mergeCell ref="L779:M779"/>
    <mergeCell ref="G776:H776"/>
    <mergeCell ref="L776:M776"/>
    <mergeCell ref="G777:H777"/>
    <mergeCell ref="L777:M777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85:H785"/>
    <mergeCell ref="L785:M785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94:H794"/>
    <mergeCell ref="L794:M794"/>
    <mergeCell ref="G795:H795"/>
    <mergeCell ref="L795:M795"/>
    <mergeCell ref="G796:H796"/>
    <mergeCell ref="L796:M796"/>
    <mergeCell ref="G797:H797"/>
    <mergeCell ref="L797:M797"/>
    <mergeCell ref="G815:H815"/>
    <mergeCell ref="L815:M815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803:H803"/>
    <mergeCell ref="L803:M803"/>
    <mergeCell ref="G804:H804"/>
    <mergeCell ref="L804:M804"/>
    <mergeCell ref="G805:H805"/>
    <mergeCell ref="L805:M805"/>
    <mergeCell ref="G806:H806"/>
    <mergeCell ref="L806:M806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21:H821"/>
    <mergeCell ref="L821:M821"/>
    <mergeCell ref="G822:H822"/>
    <mergeCell ref="L822:M822"/>
    <mergeCell ref="C823:N823"/>
    <mergeCell ref="C824:N824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812:H812"/>
    <mergeCell ref="L812:M812"/>
    <mergeCell ref="G813:H813"/>
    <mergeCell ref="L813:M813"/>
    <mergeCell ref="G814:H814"/>
    <mergeCell ref="L814:M81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30:H830"/>
    <mergeCell ref="L830:M830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39:H839"/>
    <mergeCell ref="L839:M839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48:H848"/>
    <mergeCell ref="L848:M848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57:H857"/>
    <mergeCell ref="L857:M857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66:H866"/>
    <mergeCell ref="L866:M866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75:H875"/>
    <mergeCell ref="L875:M875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84:H884"/>
    <mergeCell ref="L884:M884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93:H893"/>
    <mergeCell ref="L893:M893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902:H902"/>
    <mergeCell ref="L902:M902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911:H911"/>
    <mergeCell ref="L911:M911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20:H920"/>
    <mergeCell ref="L920:M920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29:H929"/>
    <mergeCell ref="L929:M929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38:H938"/>
    <mergeCell ref="L938:M938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47:H947"/>
    <mergeCell ref="L947:M947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56:H956"/>
    <mergeCell ref="L956:M956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65:H965"/>
    <mergeCell ref="L965:M965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74:H974"/>
    <mergeCell ref="L974:M974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83:H983"/>
    <mergeCell ref="L983:M983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92:H992"/>
    <mergeCell ref="L992:M992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1001:H1001"/>
    <mergeCell ref="L1001:M1001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1010:H1010"/>
    <mergeCell ref="L1010:M1010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19:H1019"/>
    <mergeCell ref="L1019:M1019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28:H1028"/>
    <mergeCell ref="L1028:M1028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37:H1037"/>
    <mergeCell ref="L1037:M1037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46:H1046"/>
    <mergeCell ref="L1046:M1046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55:H1055"/>
    <mergeCell ref="L1055:M1055"/>
    <mergeCell ref="G1056:H1056"/>
    <mergeCell ref="L1056:M1056"/>
    <mergeCell ref="G1057:H1057"/>
    <mergeCell ref="L1057:M1057"/>
    <mergeCell ref="G1058:H1058"/>
    <mergeCell ref="L1058:M1058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64:H1064"/>
    <mergeCell ref="L1064:M1064"/>
    <mergeCell ref="G1065:H1065"/>
    <mergeCell ref="L1065:M1065"/>
    <mergeCell ref="G1066:H1066"/>
    <mergeCell ref="L1066:M1066"/>
    <mergeCell ref="G1067:H1067"/>
    <mergeCell ref="L1067:M1067"/>
    <mergeCell ref="G1069:H1069"/>
    <mergeCell ref="L1069:M1069"/>
    <mergeCell ref="G1070:H1070"/>
    <mergeCell ref="L1070:M1070"/>
    <mergeCell ref="G1071:H1071"/>
    <mergeCell ref="L1071:M1071"/>
    <mergeCell ref="G1072:H1072"/>
    <mergeCell ref="L1072:M1072"/>
    <mergeCell ref="G1073:H1073"/>
    <mergeCell ref="L1073:M1073"/>
    <mergeCell ref="G1089:H1089"/>
    <mergeCell ref="L1089:M1089"/>
    <mergeCell ref="G1090:H1090"/>
    <mergeCell ref="L1090:M1090"/>
    <mergeCell ref="G1091:H1091"/>
    <mergeCell ref="L1091:M1091"/>
    <mergeCell ref="G1074:H1074"/>
    <mergeCell ref="L1074:M1074"/>
    <mergeCell ref="G1075:H1075"/>
    <mergeCell ref="L1075:M1075"/>
    <mergeCell ref="G1076:H1076"/>
    <mergeCell ref="L1076:M1076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81:H1081"/>
    <mergeCell ref="L1081:M1081"/>
    <mergeCell ref="G1082:H1082"/>
    <mergeCell ref="L1082:M1082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750:H750"/>
    <mergeCell ref="L750:M750"/>
    <mergeCell ref="G751:H751"/>
    <mergeCell ref="L751:M751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68:H1068"/>
    <mergeCell ref="L1068:M1068"/>
    <mergeCell ref="G648:H648"/>
    <mergeCell ref="L648:M648"/>
    <mergeCell ref="G649:H649"/>
    <mergeCell ref="L649:M649"/>
    <mergeCell ref="G749:H749"/>
    <mergeCell ref="L749:M749"/>
    <mergeCell ref="G731:H731"/>
    <mergeCell ref="L731:M731"/>
    <mergeCell ref="G732:H732"/>
    <mergeCell ref="L732:M732"/>
    <mergeCell ref="G733:H733"/>
    <mergeCell ref="L733:M733"/>
    <mergeCell ref="G651:H651"/>
    <mergeCell ref="L651:M651"/>
    <mergeCell ref="G652:H652"/>
    <mergeCell ref="L652:M652"/>
    <mergeCell ref="C663:N663"/>
    <mergeCell ref="C664:N664"/>
    <mergeCell ref="G690:H690"/>
    <mergeCell ref="L690:M690"/>
    <mergeCell ref="G693:H693"/>
    <mergeCell ref="L693:M693"/>
    <mergeCell ref="G694:H694"/>
    <mergeCell ref="L694:M694"/>
    <mergeCell ref="C714:N714"/>
    <mergeCell ref="C715:N715"/>
    <mergeCell ref="G740:H740"/>
    <mergeCell ref="L740:M740"/>
    <mergeCell ref="G741:H741"/>
    <mergeCell ref="L741:M741"/>
    <mergeCell ref="G742:H742"/>
    <mergeCell ref="L742:M742"/>
    <mergeCell ref="G1101:H1101"/>
    <mergeCell ref="L1101:M1101"/>
    <mergeCell ref="G1102:H1102"/>
    <mergeCell ref="L1102:M1102"/>
    <mergeCell ref="G1100:H1100"/>
    <mergeCell ref="L1100:M1100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098:H1098"/>
    <mergeCell ref="L1098:M1098"/>
    <mergeCell ref="G1099:H1099"/>
    <mergeCell ref="L1099:M1099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topLeftCell="A10" zoomScale="85" zoomScaleNormal="100" zoomScaleSheetLayoutView="85" workbookViewId="0">
      <selection activeCell="E53" sqref="E53"/>
    </sheetView>
  </sheetViews>
  <sheetFormatPr defaultRowHeight="15" x14ac:dyDescent="0.25"/>
  <cols>
    <col min="1" max="1" width="3.5703125" style="17" customWidth="1"/>
    <col min="2" max="2" width="25.28515625" style="17" customWidth="1"/>
    <col min="3" max="3" width="10.7109375" style="17" customWidth="1"/>
    <col min="4" max="4" width="33.85546875" style="17" customWidth="1"/>
    <col min="5" max="5" width="38.28515625" style="17" customWidth="1"/>
    <col min="6" max="6" width="35.7109375" style="17" customWidth="1"/>
    <col min="7" max="7" width="0" style="17" hidden="1" customWidth="1"/>
    <col min="8" max="8" width="2" style="17" customWidth="1"/>
    <col min="9" max="9" width="93.5703125" style="17" customWidth="1"/>
    <col min="10" max="16384" width="9.140625" style="17"/>
  </cols>
  <sheetData>
    <row r="1" spans="2:8" ht="33" customHeight="1" x14ac:dyDescent="0.25"/>
    <row r="2" spans="2:8" ht="24" customHeight="1" x14ac:dyDescent="0.25">
      <c r="C2" s="46" t="s">
        <v>28</v>
      </c>
      <c r="D2" s="31"/>
      <c r="E2" s="31"/>
      <c r="F2" s="31"/>
      <c r="G2" s="31"/>
      <c r="H2" s="31"/>
    </row>
    <row r="3" spans="2:8" ht="5.0999999999999996" customHeight="1" x14ac:dyDescent="0.25"/>
    <row r="4" spans="2:8" ht="42.75" x14ac:dyDescent="0.25">
      <c r="B4" s="47" t="s">
        <v>29</v>
      </c>
      <c r="C4" s="48"/>
      <c r="D4" s="22" t="s">
        <v>30</v>
      </c>
      <c r="E4" s="22" t="s">
        <v>31</v>
      </c>
      <c r="F4" s="22" t="s">
        <v>32</v>
      </c>
    </row>
    <row r="5" spans="2:8" x14ac:dyDescent="0.25">
      <c r="B5" s="49" t="s">
        <v>13</v>
      </c>
      <c r="C5" s="48"/>
      <c r="D5" s="23" t="s">
        <v>14</v>
      </c>
      <c r="E5" s="23" t="s">
        <v>15</v>
      </c>
      <c r="F5" s="23" t="s">
        <v>16</v>
      </c>
    </row>
    <row r="6" spans="2:8" ht="17.100000000000001" customHeight="1" x14ac:dyDescent="0.25">
      <c r="B6" s="45" t="s">
        <v>42</v>
      </c>
      <c r="C6" s="40"/>
      <c r="D6" s="38" t="s">
        <v>51</v>
      </c>
      <c r="E6" s="27"/>
      <c r="F6" s="25"/>
    </row>
    <row r="7" spans="2:8" x14ac:dyDescent="0.25">
      <c r="B7" s="39" t="s">
        <v>43</v>
      </c>
      <c r="C7" s="40"/>
      <c r="D7" s="9">
        <v>12</v>
      </c>
      <c r="E7" s="10">
        <v>159</v>
      </c>
      <c r="F7" s="9" t="s">
        <v>35</v>
      </c>
    </row>
    <row r="8" spans="2:8" x14ac:dyDescent="0.25">
      <c r="B8" s="39" t="s">
        <v>44</v>
      </c>
      <c r="C8" s="40"/>
      <c r="D8" s="9">
        <v>6</v>
      </c>
      <c r="E8" s="10">
        <v>90</v>
      </c>
      <c r="F8" s="9" t="s">
        <v>35</v>
      </c>
    </row>
    <row r="9" spans="2:8" x14ac:dyDescent="0.25">
      <c r="B9" s="39" t="s">
        <v>52</v>
      </c>
      <c r="C9" s="40"/>
      <c r="D9" s="9">
        <v>9</v>
      </c>
      <c r="E9" s="10">
        <v>140</v>
      </c>
      <c r="F9" s="9" t="s">
        <v>35</v>
      </c>
    </row>
    <row r="10" spans="2:8" x14ac:dyDescent="0.25">
      <c r="B10" s="39" t="s">
        <v>45</v>
      </c>
      <c r="C10" s="40"/>
      <c r="D10" s="9">
        <v>11</v>
      </c>
      <c r="E10" s="10">
        <v>102</v>
      </c>
      <c r="F10" s="9" t="s">
        <v>35</v>
      </c>
    </row>
    <row r="11" spans="2:8" x14ac:dyDescent="0.25">
      <c r="B11" s="39" t="s">
        <v>46</v>
      </c>
      <c r="C11" s="40"/>
      <c r="D11" s="9">
        <v>12</v>
      </c>
      <c r="E11" s="10">
        <v>144</v>
      </c>
      <c r="F11" s="9" t="s">
        <v>35</v>
      </c>
    </row>
    <row r="12" spans="2:8" x14ac:dyDescent="0.25">
      <c r="B12" s="39" t="s">
        <v>248</v>
      </c>
      <c r="C12" s="40"/>
      <c r="D12" s="9">
        <v>2</v>
      </c>
      <c r="E12" s="10">
        <v>40</v>
      </c>
      <c r="F12" s="9" t="s">
        <v>35</v>
      </c>
    </row>
    <row r="13" spans="2:8" x14ac:dyDescent="0.25">
      <c r="B13" s="39" t="s">
        <v>356</v>
      </c>
      <c r="C13" s="40"/>
      <c r="D13" s="9">
        <v>1</v>
      </c>
      <c r="E13" s="10">
        <v>15</v>
      </c>
      <c r="F13" s="9" t="s">
        <v>35</v>
      </c>
    </row>
    <row r="14" spans="2:8" x14ac:dyDescent="0.25">
      <c r="B14" s="39" t="s">
        <v>33</v>
      </c>
      <c r="C14" s="40"/>
      <c r="D14" s="9">
        <v>261</v>
      </c>
      <c r="E14" s="10">
        <v>4186.5</v>
      </c>
      <c r="F14" s="9" t="s">
        <v>357</v>
      </c>
    </row>
    <row r="15" spans="2:8" x14ac:dyDescent="0.25">
      <c r="B15" s="39" t="s">
        <v>39</v>
      </c>
      <c r="C15" s="40"/>
      <c r="D15" s="9">
        <v>5</v>
      </c>
      <c r="E15" s="10">
        <v>75</v>
      </c>
      <c r="F15" s="9" t="s">
        <v>249</v>
      </c>
    </row>
    <row r="16" spans="2:8" x14ac:dyDescent="0.25">
      <c r="B16" s="39" t="s">
        <v>53</v>
      </c>
      <c r="C16" s="40"/>
      <c r="D16" s="9">
        <v>413</v>
      </c>
      <c r="E16" s="10">
        <v>13064.174999999999</v>
      </c>
      <c r="F16" s="9" t="s">
        <v>358</v>
      </c>
    </row>
    <row r="17" spans="2:6" x14ac:dyDescent="0.25">
      <c r="B17" s="41" t="s">
        <v>34</v>
      </c>
      <c r="C17" s="42"/>
      <c r="D17" s="21">
        <v>732</v>
      </c>
      <c r="E17" s="11">
        <v>18015.674999999999</v>
      </c>
      <c r="F17" s="21" t="s">
        <v>359</v>
      </c>
    </row>
    <row r="18" spans="2:6" x14ac:dyDescent="0.25">
      <c r="B18" s="45" t="s">
        <v>42</v>
      </c>
      <c r="C18" s="40"/>
      <c r="D18" s="38" t="s">
        <v>54</v>
      </c>
      <c r="E18" s="27"/>
      <c r="F18" s="25"/>
    </row>
    <row r="19" spans="2:6" x14ac:dyDescent="0.25">
      <c r="B19" s="39" t="s">
        <v>59</v>
      </c>
      <c r="C19" s="40"/>
      <c r="D19" s="9">
        <v>4</v>
      </c>
      <c r="E19" s="10">
        <v>65</v>
      </c>
      <c r="F19" s="9" t="s">
        <v>35</v>
      </c>
    </row>
    <row r="20" spans="2:6" x14ac:dyDescent="0.25">
      <c r="B20" s="39" t="s">
        <v>36</v>
      </c>
      <c r="C20" s="40"/>
      <c r="D20" s="9">
        <v>4</v>
      </c>
      <c r="E20" s="10">
        <v>90</v>
      </c>
      <c r="F20" s="9" t="s">
        <v>249</v>
      </c>
    </row>
    <row r="21" spans="2:6" x14ac:dyDescent="0.25">
      <c r="B21" s="39" t="s">
        <v>37</v>
      </c>
      <c r="C21" s="40"/>
      <c r="D21" s="9">
        <v>21</v>
      </c>
      <c r="E21" s="10">
        <v>432</v>
      </c>
      <c r="F21" s="9" t="s">
        <v>249</v>
      </c>
    </row>
    <row r="22" spans="2:6" ht="17.100000000000001" customHeight="1" x14ac:dyDescent="0.25">
      <c r="B22" s="39" t="s">
        <v>53</v>
      </c>
      <c r="C22" s="40"/>
      <c r="D22" s="9">
        <v>10</v>
      </c>
      <c r="E22" s="10">
        <v>338</v>
      </c>
      <c r="F22" s="9" t="s">
        <v>35</v>
      </c>
    </row>
    <row r="23" spans="2:6" x14ac:dyDescent="0.25">
      <c r="B23" s="41" t="s">
        <v>34</v>
      </c>
      <c r="C23" s="42"/>
      <c r="D23" s="21">
        <v>39</v>
      </c>
      <c r="E23" s="11">
        <v>925</v>
      </c>
      <c r="F23" s="21" t="s">
        <v>159</v>
      </c>
    </row>
    <row r="24" spans="2:6" x14ac:dyDescent="0.25">
      <c r="B24" s="45" t="s">
        <v>42</v>
      </c>
      <c r="C24" s="40"/>
      <c r="D24" s="38" t="s">
        <v>55</v>
      </c>
      <c r="E24" s="27"/>
      <c r="F24" s="25"/>
    </row>
    <row r="25" spans="2:6" x14ac:dyDescent="0.25">
      <c r="B25" s="39" t="s">
        <v>60</v>
      </c>
      <c r="C25" s="40"/>
      <c r="D25" s="9">
        <v>7</v>
      </c>
      <c r="E25" s="10">
        <v>540</v>
      </c>
      <c r="F25" s="9" t="s">
        <v>249</v>
      </c>
    </row>
    <row r="26" spans="2:6" x14ac:dyDescent="0.25">
      <c r="B26" s="39" t="s">
        <v>61</v>
      </c>
      <c r="C26" s="40"/>
      <c r="D26" s="9">
        <v>12</v>
      </c>
      <c r="E26" s="10">
        <v>334</v>
      </c>
      <c r="F26" s="9" t="s">
        <v>35</v>
      </c>
    </row>
    <row r="27" spans="2:6" x14ac:dyDescent="0.25">
      <c r="B27" s="39" t="s">
        <v>38</v>
      </c>
      <c r="C27" s="40"/>
      <c r="D27" s="9">
        <v>21</v>
      </c>
      <c r="E27" s="10">
        <v>552.79999999999995</v>
      </c>
      <c r="F27" s="9" t="s">
        <v>360</v>
      </c>
    </row>
    <row r="28" spans="2:6" ht="17.100000000000001" customHeight="1" x14ac:dyDescent="0.25">
      <c r="B28" s="39" t="s">
        <v>361</v>
      </c>
      <c r="C28" s="40"/>
      <c r="D28" s="9">
        <v>1</v>
      </c>
      <c r="E28" s="10">
        <v>8</v>
      </c>
      <c r="F28" s="9" t="s">
        <v>35</v>
      </c>
    </row>
    <row r="29" spans="2:6" x14ac:dyDescent="0.25">
      <c r="B29" s="39" t="s">
        <v>53</v>
      </c>
      <c r="C29" s="40"/>
      <c r="D29" s="9">
        <v>20</v>
      </c>
      <c r="E29" s="10">
        <v>5966</v>
      </c>
      <c r="F29" s="9" t="s">
        <v>362</v>
      </c>
    </row>
    <row r="30" spans="2:6" x14ac:dyDescent="0.25">
      <c r="B30" s="41" t="s">
        <v>34</v>
      </c>
      <c r="C30" s="42"/>
      <c r="D30" s="21">
        <v>61</v>
      </c>
      <c r="E30" s="11">
        <v>7400.8</v>
      </c>
      <c r="F30" s="21" t="s">
        <v>363</v>
      </c>
    </row>
    <row r="31" spans="2:6" ht="15" customHeight="1" x14ac:dyDescent="0.25">
      <c r="B31" s="45" t="s">
        <v>42</v>
      </c>
      <c r="C31" s="40"/>
      <c r="D31" s="38" t="s">
        <v>56</v>
      </c>
      <c r="E31" s="27"/>
      <c r="F31" s="25"/>
    </row>
    <row r="32" spans="2:6" x14ac:dyDescent="0.25">
      <c r="B32" s="39" t="s">
        <v>47</v>
      </c>
      <c r="C32" s="40"/>
      <c r="D32" s="9">
        <v>4</v>
      </c>
      <c r="E32" s="10">
        <v>58</v>
      </c>
      <c r="F32" s="9" t="s">
        <v>35</v>
      </c>
    </row>
    <row r="33" spans="2:6" x14ac:dyDescent="0.25">
      <c r="B33" s="39" t="s">
        <v>59</v>
      </c>
      <c r="C33" s="40"/>
      <c r="D33" s="9">
        <v>26</v>
      </c>
      <c r="E33" s="10">
        <v>364</v>
      </c>
      <c r="F33" s="9" t="s">
        <v>35</v>
      </c>
    </row>
    <row r="34" spans="2:6" x14ac:dyDescent="0.25">
      <c r="B34" s="39" t="s">
        <v>62</v>
      </c>
      <c r="C34" s="40"/>
      <c r="D34" s="9">
        <v>23</v>
      </c>
      <c r="E34" s="10">
        <v>447</v>
      </c>
      <c r="F34" s="9" t="s">
        <v>35</v>
      </c>
    </row>
    <row r="35" spans="2:6" ht="17.100000000000001" customHeight="1" x14ac:dyDescent="0.25">
      <c r="B35" s="39" t="s">
        <v>53</v>
      </c>
      <c r="C35" s="40"/>
      <c r="D35" s="9">
        <v>33</v>
      </c>
      <c r="E35" s="10">
        <v>17483.400000000001</v>
      </c>
      <c r="F35" s="9" t="s">
        <v>35</v>
      </c>
    </row>
    <row r="36" spans="2:6" x14ac:dyDescent="0.25">
      <c r="B36" s="39" t="s">
        <v>40</v>
      </c>
      <c r="C36" s="40"/>
      <c r="D36" s="9">
        <v>10</v>
      </c>
      <c r="E36" s="10">
        <v>365</v>
      </c>
      <c r="F36" s="9" t="s">
        <v>35</v>
      </c>
    </row>
    <row r="37" spans="2:6" x14ac:dyDescent="0.25">
      <c r="B37" s="41" t="s">
        <v>34</v>
      </c>
      <c r="C37" s="42"/>
      <c r="D37" s="21">
        <v>96</v>
      </c>
      <c r="E37" s="11">
        <v>18717.400000000001</v>
      </c>
      <c r="F37" s="21" t="s">
        <v>35</v>
      </c>
    </row>
    <row r="38" spans="2:6" x14ac:dyDescent="0.25">
      <c r="B38" s="45" t="s">
        <v>42</v>
      </c>
      <c r="C38" s="40"/>
      <c r="D38" s="38" t="s">
        <v>57</v>
      </c>
      <c r="E38" s="27"/>
      <c r="F38" s="25"/>
    </row>
    <row r="39" spans="2:6" x14ac:dyDescent="0.25">
      <c r="B39" s="39" t="s">
        <v>33</v>
      </c>
      <c r="C39" s="40"/>
      <c r="D39" s="9">
        <v>1</v>
      </c>
      <c r="E39" s="10">
        <v>15</v>
      </c>
      <c r="F39" s="9" t="s">
        <v>35</v>
      </c>
    </row>
    <row r="40" spans="2:6" x14ac:dyDescent="0.25">
      <c r="B40" s="39" t="s">
        <v>39</v>
      </c>
      <c r="C40" s="40"/>
      <c r="D40" s="9">
        <v>68</v>
      </c>
      <c r="E40" s="10">
        <v>1100</v>
      </c>
      <c r="F40" s="9" t="s">
        <v>364</v>
      </c>
    </row>
    <row r="41" spans="2:6" x14ac:dyDescent="0.25">
      <c r="B41" s="39" t="s">
        <v>53</v>
      </c>
      <c r="C41" s="40"/>
      <c r="D41" s="9">
        <v>454</v>
      </c>
      <c r="E41" s="10">
        <v>47283.47</v>
      </c>
      <c r="F41" s="9" t="s">
        <v>365</v>
      </c>
    </row>
    <row r="42" spans="2:6" x14ac:dyDescent="0.25">
      <c r="B42" s="39" t="s">
        <v>48</v>
      </c>
      <c r="C42" s="40"/>
      <c r="D42" s="9">
        <v>17</v>
      </c>
      <c r="E42" s="10">
        <v>246</v>
      </c>
      <c r="F42" s="9" t="s">
        <v>35</v>
      </c>
    </row>
    <row r="43" spans="2:6" x14ac:dyDescent="0.25">
      <c r="B43" s="41" t="s">
        <v>34</v>
      </c>
      <c r="C43" s="42"/>
      <c r="D43" s="21">
        <v>540</v>
      </c>
      <c r="E43" s="11">
        <v>48644.47</v>
      </c>
      <c r="F43" s="21" t="s">
        <v>366</v>
      </c>
    </row>
    <row r="44" spans="2:6" ht="17.100000000000001" customHeight="1" x14ac:dyDescent="0.25">
      <c r="B44" s="43" t="s">
        <v>41</v>
      </c>
      <c r="C44" s="44"/>
      <c r="D44" s="20">
        <v>1468</v>
      </c>
      <c r="E44" s="12">
        <v>93703.345000000001</v>
      </c>
      <c r="F44" s="13" t="s">
        <v>367</v>
      </c>
    </row>
    <row r="52" s="17" customFormat="1" ht="15" hidden="1" customHeight="1" x14ac:dyDescent="0.25"/>
  </sheetData>
  <mergeCells count="47">
    <mergeCell ref="C2:H2"/>
    <mergeCell ref="B7:C7"/>
    <mergeCell ref="B36:C36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  <mergeCell ref="B35:C35"/>
    <mergeCell ref="B25:C25"/>
    <mergeCell ref="B10:C10"/>
    <mergeCell ref="B11:C11"/>
    <mergeCell ref="B14:C14"/>
    <mergeCell ref="B12:C12"/>
    <mergeCell ref="B13:C13"/>
    <mergeCell ref="B44:C44"/>
    <mergeCell ref="B42:C42"/>
    <mergeCell ref="B16:C16"/>
    <mergeCell ref="B28:C28"/>
    <mergeCell ref="B30:C30"/>
    <mergeCell ref="B31:C31"/>
    <mergeCell ref="B32:C32"/>
    <mergeCell ref="B26:C26"/>
    <mergeCell ref="B27:C27"/>
    <mergeCell ref="B17:C17"/>
    <mergeCell ref="B18:C18"/>
    <mergeCell ref="B19:C19"/>
    <mergeCell ref="B23:C23"/>
    <mergeCell ref="B24:C24"/>
    <mergeCell ref="B39:C39"/>
    <mergeCell ref="B40:C40"/>
    <mergeCell ref="D18:F18"/>
    <mergeCell ref="D24:F24"/>
    <mergeCell ref="D38:F38"/>
    <mergeCell ref="B41:C41"/>
    <mergeCell ref="B43:C43"/>
    <mergeCell ref="B38:C38"/>
    <mergeCell ref="B37:C37"/>
    <mergeCell ref="D31:F31"/>
    <mergeCell ref="B20:C20"/>
    <mergeCell ref="B33:C33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C22" sqref="C22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58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56</v>
      </c>
      <c r="B8" s="5">
        <f>[1]июль!$C$101</f>
        <v>151</v>
      </c>
      <c r="C8" s="5">
        <f>[1]июль!$D$101</f>
        <v>2813.5000009999999</v>
      </c>
    </row>
    <row r="9" spans="1:3" s="6" customFormat="1" ht="30" customHeight="1" x14ac:dyDescent="0.2">
      <c r="A9" s="4" t="s">
        <v>57</v>
      </c>
      <c r="B9" s="5">
        <f>[1]июль!$C$61</f>
        <v>449</v>
      </c>
      <c r="C9" s="5">
        <f>[1]июль!$D$61</f>
        <v>13417.68</v>
      </c>
    </row>
    <row r="10" spans="1:3" s="6" customFormat="1" ht="30" customHeight="1" x14ac:dyDescent="0.2">
      <c r="A10" s="4" t="s">
        <v>51</v>
      </c>
      <c r="B10" s="5">
        <f>[1]июль!$C$41</f>
        <v>666</v>
      </c>
      <c r="C10" s="5">
        <f>[1]июль!$D$41</f>
        <v>16199.220000000001</v>
      </c>
    </row>
    <row r="11" spans="1:3" s="6" customFormat="1" ht="30" customHeight="1" x14ac:dyDescent="0.2">
      <c r="A11" s="4" t="s">
        <v>54</v>
      </c>
      <c r="B11" s="5">
        <f>[1]июль!$C$81</f>
        <v>35</v>
      </c>
      <c r="C11" s="5">
        <f>[1]июль!$D$81</f>
        <v>888</v>
      </c>
    </row>
    <row r="12" spans="1:3" s="6" customFormat="1" ht="30" customHeight="1" x14ac:dyDescent="0.2">
      <c r="A12" s="4" t="s">
        <v>55</v>
      </c>
      <c r="B12" s="5">
        <f>[1]июль!$C$121</f>
        <v>42</v>
      </c>
      <c r="C12" s="5">
        <f>[1]июль!$D$121</f>
        <v>589</v>
      </c>
    </row>
    <row r="13" spans="1:3" x14ac:dyDescent="0.2">
      <c r="A13" s="7" t="s">
        <v>63</v>
      </c>
      <c r="B13" s="5">
        <f>SUM(B8:B12)</f>
        <v>1343</v>
      </c>
      <c r="C13" s="8">
        <f>SUM(C8:C12)</f>
        <v>33907.400001000002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2026-08-20T07:50:44Z</dcterms:modified>
</cp:coreProperties>
</file>